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3725"/>
  </bookViews>
  <sheets>
    <sheet name="Документ" sheetId="2" r:id="rId1"/>
  </sheets>
  <definedNames>
    <definedName name="_xlnm.Print_Titles" localSheetId="0">Документ!$7:$9</definedName>
  </definedNames>
  <calcPr calcId="144525"/>
</workbook>
</file>

<file path=xl/calcChain.xml><?xml version="1.0" encoding="utf-8"?>
<calcChain xmlns="http://schemas.openxmlformats.org/spreadsheetml/2006/main">
  <c r="G11" i="2" l="1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0" i="2"/>
</calcChain>
</file>

<file path=xl/sharedStrings.xml><?xml version="1.0" encoding="utf-8"?>
<sst xmlns="http://schemas.openxmlformats.org/spreadsheetml/2006/main" count="350" uniqueCount="151">
  <si>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</si>
  <si>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</si>
  <si>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</si>
  <si>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</si>
  <si>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</si>
  <si>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</si>
  <si>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</si>
  <si>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</si>
  <si>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</si>
  <si>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муниципального управления в муниципальном образовании сельское поселение "Деревня Рудня"</t>
  </si>
  <si>
    <t>25 0 00 00000</t>
  </si>
  <si>
    <t>Основное мероприятие "Обеспечение деятельности органа местного самоуправления муниципального образования сельского поселения "Деревня Рудня"</t>
  </si>
  <si>
    <t>25 0 02 00000</t>
  </si>
  <si>
    <t>Высшее должностное лицо администрации (исполнительно-распорядительного органа) МО СП "Деревня Рудня"</t>
  </si>
  <si>
    <t>25 0 02 00300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</si>
  <si>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</si>
  <si>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</si>
  <si>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</si>
  <si>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</si>
  <si>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Центральный аппарат</t>
  </si>
  <si>
    <t>25 0 02 00400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</si>
  <si>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</si>
  <si>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</si>
  <si>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</si>
  <si>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</si>
  <si>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</si>
  <si>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</si>
  <si>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</si>
  <si>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</si>
  <si>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</si>
  <si>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0111</t>
  </si>
  <si>
    <t>Основное мероприятие "Резервный фонд"</t>
  </si>
  <si>
    <t>25 0 03 00000</t>
  </si>
  <si>
    <t>"Резервный фонд СП "Деревня Рудня"</t>
  </si>
  <si>
    <t>25 0 03 00500</t>
  </si>
  <si>
    <t>Резервные средства</t>
  </si>
  <si>
    <t>870</t>
  </si>
  <si>
    <t>Другие общегосударственные вопросы</t>
  </si>
  <si>
    <t>0113</t>
  </si>
  <si>
    <t>Основное мероприятие "Выполнение других обязательств муниципального образования СП "Деревня Рудня"</t>
  </si>
  <si>
    <t>25 0 04 00000</t>
  </si>
  <si>
    <t>Выполнение других обязательств муниципального образования СП "Деревня Рудня"</t>
  </si>
  <si>
    <t>25 0 04 00600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</si>
  <si>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</si>
  <si>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</si>
  <si>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</si>
  <si>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</si>
  <si>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Непрограмные расходы</t>
  </si>
  <si>
    <t>99 0 00 00000</t>
  </si>
  <si>
    <t>Непрограмные расходы федеральных органов исполнительной власти</t>
  </si>
  <si>
    <t>99 9 00 00000</t>
  </si>
  <si>
    <t>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</si>
  <si>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</si>
  <si>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</si>
  <si>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</si>
  <si>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</si>
  <si>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</si>
  <si>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"Организация и осуществление мероприятий по пожарной безопасности и защите населения муниципального образования сельское поселение "Деревня Рудня"</t>
  </si>
  <si>
    <t>01 0 00 00000</t>
  </si>
  <si>
    <t>Основное мероприятие "Пожарная безопасность и защита населения муниципального образования сельское поселение "Деревня Рудня"</t>
  </si>
  <si>
    <t>01 0 01 00000</t>
  </si>
  <si>
    <t>"Пожарная безопасность и защита населения муниципального образования сельское поселение "Деревня Рудня"</t>
  </si>
  <si>
    <t>01 0 01 00010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</si>
  <si>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</si>
  <si>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</si>
  <si>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</si>
  <si>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</si>
  <si>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"Комплексного развития систем транспортной инфраструктуры на территории муниципального образования сельское поселение "Деревня Рудня"</t>
  </si>
  <si>
    <t>30 0 00 00000</t>
  </si>
  <si>
    <t>Подпрограмма " Совершенствование и развитие сети автомобильных дорог общего пользования местного значения муниципального образования сельское поселение "Деревня Рудня"</t>
  </si>
  <si>
    <t>30 1 00 00000</t>
  </si>
  <si>
    <t>Основное мероприятие "Осуществление переданных полномочий"</t>
  </si>
  <si>
    <t>30 1 П0 00000</t>
  </si>
  <si>
    <t>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</si>
  <si>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</si>
  <si>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>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</si>
  <si>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1 П0 00020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</si>
  <si>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</si>
  <si>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</si>
  <si>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</si>
  <si>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</si>
  <si>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"Развитие жилищно-коммунального хозяйства в муниципальном образовании сельское поселение "Деревня Рудня"</t>
  </si>
  <si>
    <t>50 0 00 00000</t>
  </si>
  <si>
    <t>Подпрограмма "Совершенствование и развитие коммунального хозяйства сельского поселения Деревня Рудня""</t>
  </si>
  <si>
    <t>50 2 00 00000</t>
  </si>
  <si>
    <t>50 2 П0 00000</t>
  </si>
  <si>
    <t>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</si>
  <si>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</si>
  <si>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>Благоустройство</t>
  </si>
  <si>
    <t>0503</t>
  </si>
  <si>
    <t>Подпрограмма "Благоустройство территории сельского поселения "Деревня Рудня""</t>
  </si>
  <si>
    <t>50 3 00 00000</t>
  </si>
  <si>
    <t>Основное мероприятие "Уличное освещение"</t>
  </si>
  <si>
    <t>50 3 01 00000</t>
  </si>
  <si>
    <t>Мероприятия по организации и содержанию уличного освещения</t>
  </si>
  <si>
    <t>50 3 01 00010</t>
  </si>
  <si>
    <t>Основное мероприятие "Организация благоустройства"</t>
  </si>
  <si>
    <t>50 3 03 00000</t>
  </si>
  <si>
    <t>Мероприятия по благоустройству селького поселения "Деревня Рудня"</t>
  </si>
  <si>
    <t>50 3 03 00040</t>
  </si>
  <si>
    <t>50 3 П0 00000</t>
  </si>
  <si>
    <t>"Осуществление переданных полномочий полномочий на организацию ритуальных услуг и содержание мест захоронения"</t>
  </si>
  <si>
    <t>50 3 П0 00070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</si>
  <si>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</si>
  <si>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</si>
  <si>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</si>
  <si>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</si>
  <si>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в муниципальном образовании сельское поселение "Деревня Рудня"</t>
  </si>
  <si>
    <t>11 0 00 00000</t>
  </si>
  <si>
    <t>Подпрограмма "Содержание учреждения культуры"</t>
  </si>
  <si>
    <t>11 1 00 00000</t>
  </si>
  <si>
    <t>Основное мероприятие "Расходы на содержание учреждения культуры"</t>
  </si>
  <si>
    <t>11 1 01 00000</t>
  </si>
  <si>
    <t>Расходы на содержание учреждения культуры</t>
  </si>
  <si>
    <t>11 1 01 00100</t>
  </si>
  <si>
    <t>Основное мероприятие "Осуществление переданных полномочий на содержание дома культуры"</t>
  </si>
  <si>
    <t>11 1 02 00000</t>
  </si>
  <si>
    <t>"Укрепление и развитие материально-технической базы учреждений культуры"</t>
  </si>
  <si>
    <t>11 1 02 00200</t>
  </si>
  <si>
    <t>Межбюджетные трансферты</t>
  </si>
  <si>
    <t>500</t>
  </si>
  <si>
    <t>Иные межбюджетные трансферты</t>
  </si>
  <si>
    <t>540</t>
  </si>
  <si>
    <t>СОЦИАЛЬНАЯ ПОЛИТИКА</t>
  </si>
  <si>
    <t>1000</t>
  </si>
  <si>
    <t>Социальное обеспечение населения</t>
  </si>
  <si>
    <t>1003</t>
  </si>
  <si>
    <t>Подпрограмма "Развитие учреждений культуры"</t>
  </si>
  <si>
    <t>11 2 00 00000</t>
  </si>
  <si>
    <t>Основное мероприятие " Оплата льгот по оплате ЖКУ работникам культуры, работающим на селе"</t>
  </si>
  <si>
    <t>11 2 03 00000</t>
  </si>
  <si>
    <t>Оплата льгот по оплате ЖКУ работникам культуры, работающим на селе</t>
  </si>
  <si>
    <t>11 2 03 00300</t>
  </si>
  <si>
    <t>Всего</t>
  </si>
  <si>
    <t>Бюджетные ассигнования на 2022   год</t>
  </si>
  <si>
    <t>Распределение бюджетных ассигнований муниципального бюджета по разделам,подразделам,
целевым статьям (муниципальным программам и непрограммным направлениям деятельности),
группам и подгруппам видов расходов классификации расходов бюджетов на   2022  год</t>
  </si>
  <si>
    <t>к решению сельской Думы</t>
  </si>
  <si>
    <t>МО СП "Деревня Рудня"</t>
  </si>
  <si>
    <t>Приложение № 3</t>
  </si>
  <si>
    <t>Исполнение</t>
  </si>
  <si>
    <t>% исполнения</t>
  </si>
  <si>
    <t>0412</t>
  </si>
  <si>
    <t>Другие вопросы в области национальной экономики</t>
  </si>
  <si>
    <t>Прочая закупка товаров, работ, услуг</t>
  </si>
  <si>
    <t>4010300030</t>
  </si>
  <si>
    <t>50 2 01 00000</t>
  </si>
  <si>
    <t>Основное мероприятие "Развитие коммунального хозяйства"</t>
  </si>
  <si>
    <t>Работы, услуги по содержанию имущества</t>
  </si>
  <si>
    <t>"Участие в организации деятельности по сбору (в том числе раздельному сбору) и транспортированию ТКО</t>
  </si>
  <si>
    <t>50 3 П0 00060</t>
  </si>
  <si>
    <t>№  3  от 21.02.2023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</si>
</sst>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7" fillId="2" borderId="1"/>
  </cellStyleXfs>
  <cellXfs count="44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4" fillId="0" borderId="2" xfId="9" applyNumberFormat="1" applyProtection="1">
      <alignment horizontal="center" vertical="center" shrinkToFit="1"/>
    </xf>
    <xf numFmtId="49" fontId="4" fillId="0" borderId="2" xfId="10" applyNumberFormat="1" applyProtection="1">
      <alignment horizontal="left" vertical="top" wrapText="1"/>
    </xf>
    <xf numFmtId="49" fontId="4" fillId="0" borderId="2" xfId="11" applyNumberFormat="1" applyProtection="1">
      <alignment horizontal="center" vertical="top" wrapText="1"/>
    </xf>
    <xf numFmtId="49" fontId="1" fillId="0" borderId="2" xfId="13" applyNumberFormat="1" applyProtection="1">
      <alignment horizontal="left" vertical="top" wrapText="1"/>
    </xf>
    <xf numFmtId="49" fontId="1" fillId="0" borderId="2" xfId="14" applyNumberFormat="1" applyProtection="1">
      <alignment horizontal="center" vertical="top" wrapText="1"/>
    </xf>
    <xf numFmtId="0" fontId="4" fillId="0" borderId="2" xfId="16" applyNumberFormat="1" applyProtection="1">
      <alignment horizontal="left"/>
    </xf>
    <xf numFmtId="0" fontId="1" fillId="0" borderId="3" xfId="17" applyNumberFormat="1" applyProtection="1"/>
    <xf numFmtId="3" fontId="1" fillId="0" borderId="3" xfId="17" applyNumberFormat="1" applyProtection="1"/>
    <xf numFmtId="3" fontId="5" fillId="0" borderId="1" xfId="19" applyNumberFormat="1" applyProtection="1"/>
    <xf numFmtId="3" fontId="0" fillId="0" borderId="0" xfId="0" applyNumberFormat="1" applyProtection="1">
      <protection locked="0"/>
    </xf>
    <xf numFmtId="3" fontId="4" fillId="0" borderId="5" xfId="9" applyNumberFormat="1" applyBorder="1" applyProtection="1">
      <alignment horizontal="center" vertical="center" shrinkToFit="1"/>
    </xf>
    <xf numFmtId="3" fontId="4" fillId="2" borderId="5" xfId="12" applyNumberFormat="1" applyBorder="1" applyProtection="1">
      <alignment horizontal="right" vertical="top" shrinkToFit="1"/>
    </xf>
    <xf numFmtId="3" fontId="1" fillId="2" borderId="5" xfId="15" applyNumberFormat="1" applyBorder="1" applyProtection="1">
      <alignment horizontal="right" vertical="top" shrinkToFit="1"/>
    </xf>
    <xf numFmtId="1" fontId="10" fillId="0" borderId="4" xfId="2" applyNumberFormat="1" applyFont="1" applyBorder="1" applyAlignment="1" applyProtection="1">
      <alignment wrapText="1"/>
    </xf>
    <xf numFmtId="1" fontId="11" fillId="0" borderId="4" xfId="0" applyNumberFormat="1" applyFont="1" applyBorder="1" applyAlignment="1" applyProtection="1">
      <alignment wrapText="1"/>
      <protection locked="0"/>
    </xf>
    <xf numFmtId="1" fontId="12" fillId="0" borderId="4" xfId="0" applyNumberFormat="1" applyFont="1" applyBorder="1" applyProtection="1">
      <protection locked="0"/>
    </xf>
    <xf numFmtId="3" fontId="9" fillId="0" borderId="4" xfId="2" applyNumberFormat="1" applyFont="1" applyBorder="1" applyProtection="1"/>
    <xf numFmtId="49" fontId="9" fillId="0" borderId="2" xfId="14" applyNumberFormat="1" applyFont="1" applyProtection="1">
      <alignment horizontal="center" vertical="top" wrapText="1"/>
    </xf>
    <xf numFmtId="49" fontId="9" fillId="0" borderId="2" xfId="13" applyNumberFormat="1" applyFont="1" applyProtection="1">
      <alignment horizontal="left" vertical="top" wrapText="1"/>
    </xf>
    <xf numFmtId="3" fontId="10" fillId="0" borderId="4" xfId="2" applyNumberFormat="1" applyFont="1" applyBorder="1" applyProtection="1"/>
    <xf numFmtId="1" fontId="11" fillId="0" borderId="4" xfId="0" applyNumberFormat="1" applyFont="1" applyBorder="1" applyProtection="1">
      <protection locked="0"/>
    </xf>
    <xf numFmtId="0" fontId="9" fillId="0" borderId="1" xfId="1" applyNumberFormat="1" applyFont="1" applyAlignment="1" applyProtection="1">
      <alignment horizontal="right" wrapText="1"/>
    </xf>
    <xf numFmtId="0" fontId="9" fillId="0" borderId="1" xfId="1" applyFont="1" applyAlignment="1">
      <alignment horizontal="right" wrapText="1"/>
    </xf>
    <xf numFmtId="0" fontId="9" fillId="0" borderId="1" xfId="3" applyNumberFormat="1" applyFont="1" applyAlignment="1" applyProtection="1">
      <alignment horizontal="right" wrapText="1"/>
    </xf>
    <xf numFmtId="0" fontId="9" fillId="0" borderId="1" xfId="3" applyFont="1" applyAlignment="1">
      <alignment horizontal="right" wrapText="1"/>
    </xf>
    <xf numFmtId="0" fontId="9" fillId="0" borderId="1" xfId="4" applyNumberFormat="1" applyFont="1" applyAlignment="1" applyProtection="1">
      <alignment horizontal="right"/>
    </xf>
    <xf numFmtId="0" fontId="9" fillId="0" borderId="1" xfId="4" applyFont="1" applyAlignment="1">
      <alignment horizontal="right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  <xf numFmtId="1" fontId="10" fillId="0" borderId="4" xfId="2" applyNumberFormat="1" applyFont="1" applyBorder="1" applyAlignment="1" applyProtection="1">
      <alignment horizontal="center" wrapText="1"/>
    </xf>
    <xf numFmtId="1" fontId="11" fillId="0" borderId="4" xfId="0" applyNumberFormat="1" applyFont="1" applyBorder="1" applyAlignment="1" applyProtection="1">
      <alignment horizontal="center" wrapText="1"/>
      <protection locked="0"/>
    </xf>
    <xf numFmtId="0" fontId="1" fillId="0" borderId="1" xfId="18" applyNumberFormat="1" applyProtection="1">
      <alignment horizontal="left" wrapText="1"/>
    </xf>
    <xf numFmtId="0" fontId="1" fillId="0" borderId="1" xfId="18">
      <alignment horizontal="left" wrapText="1"/>
    </xf>
    <xf numFmtId="0" fontId="4" fillId="0" borderId="2" xfId="7" applyNumberFormat="1" applyProtection="1">
      <alignment horizontal="center" vertical="center"/>
    </xf>
    <xf numFmtId="0" fontId="4" fillId="0" borderId="2" xfId="7">
      <alignment horizontal="center" vertical="center"/>
    </xf>
    <xf numFmtId="0" fontId="4" fillId="0" borderId="2" xfId="8" applyNumberFormat="1" applyProtection="1">
      <alignment horizontal="center" vertical="center" wrapText="1"/>
    </xf>
    <xf numFmtId="0" fontId="4" fillId="0" borderId="2" xfId="8">
      <alignment horizontal="center" vertical="center" wrapText="1"/>
    </xf>
    <xf numFmtId="3" fontId="4" fillId="0" borderId="5" xfId="8" applyNumberFormat="1" applyBorder="1" applyProtection="1">
      <alignment horizontal="center" vertical="center" wrapText="1"/>
    </xf>
    <xf numFmtId="3" fontId="4" fillId="0" borderId="5" xfId="8" applyNumberFormat="1" applyBorder="1">
      <alignment horizontal="center" vertical="center" wrapText="1"/>
    </xf>
  </cellXfs>
  <cellStyles count="27">
    <cellStyle name="br" xfId="22"/>
    <cellStyle name="col" xfId="21"/>
    <cellStyle name="style0" xfId="23"/>
    <cellStyle name="td" xfId="24"/>
    <cellStyle name="tr" xfId="20"/>
    <cellStyle name="xl21" xfId="25"/>
    <cellStyle name="xl22" xfId="7"/>
    <cellStyle name="xl23" xfId="9"/>
    <cellStyle name="xl24" xfId="10"/>
    <cellStyle name="xl25" xfId="13"/>
    <cellStyle name="xl26" xfId="16"/>
    <cellStyle name="xl27" xfId="17"/>
    <cellStyle name="xl28" xfId="8"/>
    <cellStyle name="xl29" xfId="11"/>
    <cellStyle name="xl30" xfId="14"/>
    <cellStyle name="xl31" xfId="18"/>
    <cellStyle name="xl32" xfId="1"/>
    <cellStyle name="xl33" xfId="3"/>
    <cellStyle name="xl34" xfId="4"/>
    <cellStyle name="xl35" xfId="5"/>
    <cellStyle name="xl36" xfId="6"/>
    <cellStyle name="xl37" xfId="12"/>
    <cellStyle name="xl38" xfId="26"/>
    <cellStyle name="xl39" xfId="15"/>
    <cellStyle name="xl40" xfId="19"/>
    <cellStyle name="xl41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6"/>
  <sheetViews>
    <sheetView tabSelected="1" zoomScaleNormal="100" zoomScaleSheetLayoutView="100" workbookViewId="0">
      <pane ySplit="9" topLeftCell="A43" activePane="bottomLeft" state="frozen"/>
      <selection pane="bottomLeft" activeCell="A7" sqref="A7:A8"/>
    </sheetView>
  </sheetViews>
  <sheetFormatPr defaultRowHeight="15" outlineLevelRow="7" x14ac:dyDescent="0.25"/>
  <cols>
    <col min="1" max="1" width="72.85546875" style="1" customWidth="1"/>
    <col min="2" max="2" width="10.5703125" style="1" customWidth="1"/>
    <col min="3" max="3" width="15.140625" style="1" customWidth="1"/>
    <col min="4" max="4" width="12.85546875" style="1" customWidth="1"/>
    <col min="5" max="5" width="13" style="12" customWidth="1"/>
    <col min="6" max="6" width="11" style="1" customWidth="1"/>
    <col min="7" max="7" width="11.7109375" style="1" customWidth="1"/>
    <col min="8" max="16384" width="9.140625" style="1"/>
  </cols>
  <sheetData>
    <row r="1" spans="1:7" x14ac:dyDescent="0.25">
      <c r="A1" s="24" t="s">
        <v>138</v>
      </c>
      <c r="B1" s="25"/>
      <c r="C1" s="25"/>
      <c r="D1" s="25"/>
      <c r="E1" s="25"/>
      <c r="F1" s="2"/>
    </row>
    <row r="2" spans="1:7" ht="16.5" customHeight="1" x14ac:dyDescent="0.25">
      <c r="A2" s="26" t="s">
        <v>136</v>
      </c>
      <c r="B2" s="27"/>
      <c r="C2" s="27"/>
      <c r="D2" s="27"/>
      <c r="E2" s="27"/>
      <c r="F2" s="2"/>
    </row>
    <row r="3" spans="1:7" ht="16.5" customHeight="1" x14ac:dyDescent="0.25">
      <c r="A3" s="26" t="s">
        <v>137</v>
      </c>
      <c r="B3" s="26"/>
      <c r="C3" s="26"/>
      <c r="D3" s="26"/>
      <c r="E3" s="26"/>
      <c r="F3" s="2"/>
    </row>
    <row r="4" spans="1:7" ht="15.75" customHeight="1" x14ac:dyDescent="0.25">
      <c r="A4" s="28" t="s">
        <v>150</v>
      </c>
      <c r="B4" s="29"/>
      <c r="C4" s="29"/>
      <c r="D4" s="29"/>
      <c r="E4" s="29"/>
      <c r="F4" s="2"/>
    </row>
    <row r="5" spans="1:7" ht="66" customHeight="1" x14ac:dyDescent="0.25">
      <c r="A5" s="30" t="s">
        <v>135</v>
      </c>
      <c r="B5" s="31"/>
      <c r="C5" s="31"/>
      <c r="D5" s="31"/>
      <c r="E5" s="31"/>
      <c r="F5" s="2"/>
    </row>
    <row r="6" spans="1:7" ht="12.75" customHeight="1" x14ac:dyDescent="0.25">
      <c r="A6" s="32" t="s">
        <v>0</v>
      </c>
      <c r="B6" s="33"/>
      <c r="C6" s="33"/>
      <c r="D6" s="33"/>
      <c r="E6" s="33"/>
      <c r="F6" s="2"/>
    </row>
    <row r="7" spans="1:7" ht="15.75" customHeight="1" x14ac:dyDescent="0.25">
      <c r="A7" s="38" t="s">
        <v>1</v>
      </c>
      <c r="B7" s="40" t="s">
        <v>2</v>
      </c>
      <c r="C7" s="40" t="s">
        <v>3</v>
      </c>
      <c r="D7" s="40" t="s">
        <v>4</v>
      </c>
      <c r="E7" s="42" t="s">
        <v>134</v>
      </c>
      <c r="F7" s="34" t="s">
        <v>139</v>
      </c>
      <c r="G7" s="35" t="s">
        <v>140</v>
      </c>
    </row>
    <row r="8" spans="1:7" ht="54" customHeight="1" x14ac:dyDescent="0.25">
      <c r="A8" s="39"/>
      <c r="B8" s="41"/>
      <c r="C8" s="41"/>
      <c r="D8" s="41"/>
      <c r="E8" s="43"/>
      <c r="F8" s="34"/>
      <c r="G8" s="35"/>
    </row>
    <row r="9" spans="1:7" ht="12.75" customHeight="1" x14ac:dyDescent="0.25">
      <c r="A9" s="3">
        <v>1</v>
      </c>
      <c r="B9" s="3">
        <v>2</v>
      </c>
      <c r="C9" s="3">
        <v>3</v>
      </c>
      <c r="D9" s="3">
        <v>4</v>
      </c>
      <c r="E9" s="13">
        <v>5</v>
      </c>
      <c r="F9" s="16"/>
      <c r="G9" s="17"/>
    </row>
    <row r="10" spans="1:7" x14ac:dyDescent="0.25">
      <c r="A10" s="4" t="s">
        <v>5</v>
      </c>
      <c r="B10" s="5" t="s">
        <v>6</v>
      </c>
      <c r="C10" s="5"/>
      <c r="D10" s="5"/>
      <c r="E10" s="14">
        <v>2701960</v>
      </c>
      <c r="F10" s="19">
        <v>2219025</v>
      </c>
      <c r="G10" s="18">
        <f>F10/E10*100</f>
        <v>82.126493360375434</v>
      </c>
    </row>
    <row r="11" spans="1:7" ht="38.25" outlineLevel="1" x14ac:dyDescent="0.25">
      <c r="A11" s="6" t="s">
        <v>7</v>
      </c>
      <c r="B11" s="7" t="s">
        <v>8</v>
      </c>
      <c r="C11" s="7"/>
      <c r="D11" s="7"/>
      <c r="E11" s="15">
        <v>2447540</v>
      </c>
      <c r="F11" s="19">
        <v>1999013</v>
      </c>
      <c r="G11" s="18">
        <f t="shared" ref="G11:G74" si="0">F11/E11*100</f>
        <v>81.674375086821868</v>
      </c>
    </row>
    <row r="12" spans="1:7" ht="25.5" outlineLevel="2" x14ac:dyDescent="0.25">
      <c r="A12" s="6" t="s">
        <v>9</v>
      </c>
      <c r="B12" s="7" t="s">
        <v>8</v>
      </c>
      <c r="C12" s="7" t="s">
        <v>10</v>
      </c>
      <c r="D12" s="7"/>
      <c r="E12" s="15">
        <v>2447540</v>
      </c>
      <c r="F12" s="19">
        <v>1999013</v>
      </c>
      <c r="G12" s="18">
        <f t="shared" si="0"/>
        <v>81.674375086821868</v>
      </c>
    </row>
    <row r="13" spans="1:7" ht="25.5" outlineLevel="4" x14ac:dyDescent="0.25">
      <c r="A13" s="6" t="s">
        <v>11</v>
      </c>
      <c r="B13" s="7" t="s">
        <v>8</v>
      </c>
      <c r="C13" s="7" t="s">
        <v>12</v>
      </c>
      <c r="D13" s="7"/>
      <c r="E13" s="15">
        <v>2447540</v>
      </c>
      <c r="F13" s="19">
        <v>1999013</v>
      </c>
      <c r="G13" s="18">
        <f t="shared" si="0"/>
        <v>81.674375086821868</v>
      </c>
    </row>
    <row r="14" spans="1:7" ht="25.5" outlineLevel="5" x14ac:dyDescent="0.25">
      <c r="A14" s="6" t="s">
        <v>13</v>
      </c>
      <c r="B14" s="7" t="s">
        <v>8</v>
      </c>
      <c r="C14" s="7" t="s">
        <v>14</v>
      </c>
      <c r="D14" s="7"/>
      <c r="E14" s="15">
        <v>568769</v>
      </c>
      <c r="F14" s="19">
        <v>567815</v>
      </c>
      <c r="G14" s="18">
        <f t="shared" si="0"/>
        <v>99.832269339573713</v>
      </c>
    </row>
    <row r="15" spans="1:7" ht="38.25" outlineLevel="6" x14ac:dyDescent="0.25">
      <c r="A15" s="6" t="s">
        <v>15</v>
      </c>
      <c r="B15" s="7" t="s">
        <v>8</v>
      </c>
      <c r="C15" s="7" t="s">
        <v>14</v>
      </c>
      <c r="D15" s="7" t="s">
        <v>16</v>
      </c>
      <c r="E15" s="15">
        <v>568769</v>
      </c>
      <c r="F15" s="19">
        <v>567815</v>
      </c>
      <c r="G15" s="18">
        <f t="shared" si="0"/>
        <v>99.832269339573713</v>
      </c>
    </row>
    <row r="16" spans="1:7" outlineLevel="7" x14ac:dyDescent="0.25">
      <c r="A16" s="6" t="s">
        <v>17</v>
      </c>
      <c r="B16" s="7" t="s">
        <v>8</v>
      </c>
      <c r="C16" s="7" t="s">
        <v>14</v>
      </c>
      <c r="D16" s="7" t="s">
        <v>18</v>
      </c>
      <c r="E16" s="15">
        <v>568769</v>
      </c>
      <c r="F16" s="19">
        <v>567815</v>
      </c>
      <c r="G16" s="18">
        <f t="shared" si="0"/>
        <v>99.832269339573713</v>
      </c>
    </row>
    <row r="17" spans="1:7" outlineLevel="5" x14ac:dyDescent="0.25">
      <c r="A17" s="6" t="s">
        <v>19</v>
      </c>
      <c r="B17" s="7" t="s">
        <v>8</v>
      </c>
      <c r="C17" s="7" t="s">
        <v>20</v>
      </c>
      <c r="D17" s="7"/>
      <c r="E17" s="15">
        <v>1878771</v>
      </c>
      <c r="F17" s="19">
        <v>1431198</v>
      </c>
      <c r="G17" s="18">
        <f t="shared" si="0"/>
        <v>76.177352109437507</v>
      </c>
    </row>
    <row r="18" spans="1:7" ht="38.25" outlineLevel="6" x14ac:dyDescent="0.25">
      <c r="A18" s="6" t="s">
        <v>15</v>
      </c>
      <c r="B18" s="7" t="s">
        <v>8</v>
      </c>
      <c r="C18" s="7" t="s">
        <v>20</v>
      </c>
      <c r="D18" s="7" t="s">
        <v>16</v>
      </c>
      <c r="E18" s="15">
        <v>492122</v>
      </c>
      <c r="F18" s="19">
        <v>492121</v>
      </c>
      <c r="G18" s="18">
        <f t="shared" si="0"/>
        <v>99.999796798354879</v>
      </c>
    </row>
    <row r="19" spans="1:7" outlineLevel="7" x14ac:dyDescent="0.25">
      <c r="A19" s="6" t="s">
        <v>17</v>
      </c>
      <c r="B19" s="7" t="s">
        <v>8</v>
      </c>
      <c r="C19" s="7" t="s">
        <v>20</v>
      </c>
      <c r="D19" s="7" t="s">
        <v>18</v>
      </c>
      <c r="E19" s="15">
        <v>492122</v>
      </c>
      <c r="F19" s="19">
        <v>492121</v>
      </c>
      <c r="G19" s="18">
        <f t="shared" si="0"/>
        <v>99.999796798354879</v>
      </c>
    </row>
    <row r="20" spans="1:7" ht="25.5" outlineLevel="6" x14ac:dyDescent="0.25">
      <c r="A20" s="6" t="s">
        <v>21</v>
      </c>
      <c r="B20" s="7" t="s">
        <v>8</v>
      </c>
      <c r="C20" s="7" t="s">
        <v>20</v>
      </c>
      <c r="D20" s="7" t="s">
        <v>22</v>
      </c>
      <c r="E20" s="15">
        <v>1240940</v>
      </c>
      <c r="F20" s="19">
        <v>793469</v>
      </c>
      <c r="G20" s="18">
        <f t="shared" si="0"/>
        <v>63.940964107853723</v>
      </c>
    </row>
    <row r="21" spans="1:7" ht="25.5" outlineLevel="7" x14ac:dyDescent="0.25">
      <c r="A21" s="6" t="s">
        <v>23</v>
      </c>
      <c r="B21" s="7" t="s">
        <v>8</v>
      </c>
      <c r="C21" s="7" t="s">
        <v>20</v>
      </c>
      <c r="D21" s="7" t="s">
        <v>24</v>
      </c>
      <c r="E21" s="15">
        <v>1240940</v>
      </c>
      <c r="F21" s="19">
        <v>793469</v>
      </c>
      <c r="G21" s="18">
        <f t="shared" si="0"/>
        <v>63.940964107853723</v>
      </c>
    </row>
    <row r="22" spans="1:7" outlineLevel="6" x14ac:dyDescent="0.25">
      <c r="A22" s="6" t="s">
        <v>25</v>
      </c>
      <c r="B22" s="7" t="s">
        <v>8</v>
      </c>
      <c r="C22" s="7" t="s">
        <v>20</v>
      </c>
      <c r="D22" s="7" t="s">
        <v>26</v>
      </c>
      <c r="E22" s="15">
        <v>3000</v>
      </c>
      <c r="F22" s="19">
        <v>0</v>
      </c>
      <c r="G22" s="18">
        <f t="shared" si="0"/>
        <v>0</v>
      </c>
    </row>
    <row r="23" spans="1:7" outlineLevel="7" x14ac:dyDescent="0.25">
      <c r="A23" s="6" t="s">
        <v>27</v>
      </c>
      <c r="B23" s="7" t="s">
        <v>8</v>
      </c>
      <c r="C23" s="7" t="s">
        <v>20</v>
      </c>
      <c r="D23" s="7" t="s">
        <v>28</v>
      </c>
      <c r="E23" s="15">
        <v>3000</v>
      </c>
      <c r="F23" s="19">
        <v>0</v>
      </c>
      <c r="G23" s="18">
        <f t="shared" si="0"/>
        <v>0</v>
      </c>
    </row>
    <row r="24" spans="1:7" outlineLevel="1" x14ac:dyDescent="0.25">
      <c r="A24" s="6" t="s">
        <v>29</v>
      </c>
      <c r="B24" s="7" t="s">
        <v>30</v>
      </c>
      <c r="C24" s="7"/>
      <c r="D24" s="7"/>
      <c r="E24" s="15">
        <v>3000</v>
      </c>
      <c r="F24" s="19">
        <v>0</v>
      </c>
      <c r="G24" s="18">
        <f t="shared" si="0"/>
        <v>0</v>
      </c>
    </row>
    <row r="25" spans="1:7" ht="25.5" outlineLevel="2" x14ac:dyDescent="0.25">
      <c r="A25" s="6" t="s">
        <v>9</v>
      </c>
      <c r="B25" s="7" t="s">
        <v>30</v>
      </c>
      <c r="C25" s="7" t="s">
        <v>10</v>
      </c>
      <c r="D25" s="7"/>
      <c r="E25" s="15">
        <v>3000</v>
      </c>
      <c r="F25" s="19">
        <v>0</v>
      </c>
      <c r="G25" s="18">
        <f t="shared" si="0"/>
        <v>0</v>
      </c>
    </row>
    <row r="26" spans="1:7" outlineLevel="4" x14ac:dyDescent="0.25">
      <c r="A26" s="6" t="s">
        <v>31</v>
      </c>
      <c r="B26" s="7" t="s">
        <v>30</v>
      </c>
      <c r="C26" s="7" t="s">
        <v>32</v>
      </c>
      <c r="D26" s="7"/>
      <c r="E26" s="15">
        <v>3000</v>
      </c>
      <c r="F26" s="19">
        <v>0</v>
      </c>
      <c r="G26" s="18">
        <f t="shared" si="0"/>
        <v>0</v>
      </c>
    </row>
    <row r="27" spans="1:7" outlineLevel="5" x14ac:dyDescent="0.25">
      <c r="A27" s="6" t="s">
        <v>33</v>
      </c>
      <c r="B27" s="7" t="s">
        <v>30</v>
      </c>
      <c r="C27" s="7" t="s">
        <v>34</v>
      </c>
      <c r="D27" s="7"/>
      <c r="E27" s="15">
        <v>3000</v>
      </c>
      <c r="F27" s="19">
        <v>0</v>
      </c>
      <c r="G27" s="18">
        <f t="shared" si="0"/>
        <v>0</v>
      </c>
    </row>
    <row r="28" spans="1:7" outlineLevel="6" x14ac:dyDescent="0.25">
      <c r="A28" s="6" t="s">
        <v>25</v>
      </c>
      <c r="B28" s="7" t="s">
        <v>30</v>
      </c>
      <c r="C28" s="7" t="s">
        <v>34</v>
      </c>
      <c r="D28" s="7" t="s">
        <v>26</v>
      </c>
      <c r="E28" s="15">
        <v>3000</v>
      </c>
      <c r="F28" s="19">
        <v>0</v>
      </c>
      <c r="G28" s="18">
        <f t="shared" si="0"/>
        <v>0</v>
      </c>
    </row>
    <row r="29" spans="1:7" outlineLevel="7" x14ac:dyDescent="0.25">
      <c r="A29" s="6" t="s">
        <v>35</v>
      </c>
      <c r="B29" s="7" t="s">
        <v>30</v>
      </c>
      <c r="C29" s="7" t="s">
        <v>34</v>
      </c>
      <c r="D29" s="7" t="s">
        <v>36</v>
      </c>
      <c r="E29" s="15">
        <v>3000</v>
      </c>
      <c r="F29" s="19">
        <v>0</v>
      </c>
      <c r="G29" s="18">
        <f t="shared" si="0"/>
        <v>0</v>
      </c>
    </row>
    <row r="30" spans="1:7" outlineLevel="1" x14ac:dyDescent="0.25">
      <c r="A30" s="6" t="s">
        <v>37</v>
      </c>
      <c r="B30" s="7" t="s">
        <v>38</v>
      </c>
      <c r="C30" s="7"/>
      <c r="D30" s="7"/>
      <c r="E30" s="15">
        <v>251420</v>
      </c>
      <c r="F30" s="19">
        <v>220012</v>
      </c>
      <c r="G30" s="18">
        <f t="shared" si="0"/>
        <v>87.507755946225444</v>
      </c>
    </row>
    <row r="31" spans="1:7" ht="25.5" outlineLevel="2" x14ac:dyDescent="0.25">
      <c r="A31" s="6" t="s">
        <v>9</v>
      </c>
      <c r="B31" s="7" t="s">
        <v>38</v>
      </c>
      <c r="C31" s="7" t="s">
        <v>10</v>
      </c>
      <c r="D31" s="7"/>
      <c r="E31" s="15">
        <v>251420</v>
      </c>
      <c r="F31" s="19">
        <v>220012</v>
      </c>
      <c r="G31" s="18">
        <f t="shared" si="0"/>
        <v>87.507755946225444</v>
      </c>
    </row>
    <row r="32" spans="1:7" ht="25.5" outlineLevel="4" x14ac:dyDescent="0.25">
      <c r="A32" s="6" t="s">
        <v>39</v>
      </c>
      <c r="B32" s="7" t="s">
        <v>38</v>
      </c>
      <c r="C32" s="7" t="s">
        <v>40</v>
      </c>
      <c r="D32" s="7"/>
      <c r="E32" s="15">
        <v>251420</v>
      </c>
      <c r="F32" s="19">
        <v>220012</v>
      </c>
      <c r="G32" s="18">
        <f t="shared" si="0"/>
        <v>87.507755946225444</v>
      </c>
    </row>
    <row r="33" spans="1:7" outlineLevel="5" x14ac:dyDescent="0.25">
      <c r="A33" s="6" t="s">
        <v>41</v>
      </c>
      <c r="B33" s="7" t="s">
        <v>38</v>
      </c>
      <c r="C33" s="7" t="s">
        <v>42</v>
      </c>
      <c r="D33" s="7"/>
      <c r="E33" s="15">
        <v>251420</v>
      </c>
      <c r="F33" s="19">
        <v>220012</v>
      </c>
      <c r="G33" s="18">
        <f t="shared" si="0"/>
        <v>87.507755946225444</v>
      </c>
    </row>
    <row r="34" spans="1:7" ht="25.5" outlineLevel="6" x14ac:dyDescent="0.25">
      <c r="A34" s="6" t="s">
        <v>21</v>
      </c>
      <c r="B34" s="7" t="s">
        <v>38</v>
      </c>
      <c r="C34" s="7" t="s">
        <v>42</v>
      </c>
      <c r="D34" s="7" t="s">
        <v>22</v>
      </c>
      <c r="E34" s="15">
        <v>251420</v>
      </c>
      <c r="F34" s="19">
        <v>220012</v>
      </c>
      <c r="G34" s="18">
        <f t="shared" si="0"/>
        <v>87.507755946225444</v>
      </c>
    </row>
    <row r="35" spans="1:7" ht="25.5" outlineLevel="7" x14ac:dyDescent="0.25">
      <c r="A35" s="6" t="s">
        <v>23</v>
      </c>
      <c r="B35" s="7" t="s">
        <v>38</v>
      </c>
      <c r="C35" s="7" t="s">
        <v>42</v>
      </c>
      <c r="D35" s="7" t="s">
        <v>24</v>
      </c>
      <c r="E35" s="15">
        <v>251420</v>
      </c>
      <c r="F35" s="19">
        <v>220012</v>
      </c>
      <c r="G35" s="18">
        <f t="shared" si="0"/>
        <v>87.507755946225444</v>
      </c>
    </row>
    <row r="36" spans="1:7" outlineLevel="6" x14ac:dyDescent="0.25">
      <c r="A36" s="6" t="s">
        <v>25</v>
      </c>
      <c r="B36" s="7" t="s">
        <v>38</v>
      </c>
      <c r="C36" s="7" t="s">
        <v>42</v>
      </c>
      <c r="D36" s="7" t="s">
        <v>26</v>
      </c>
      <c r="E36" s="15">
        <v>251420</v>
      </c>
      <c r="F36" s="19">
        <v>220012</v>
      </c>
      <c r="G36" s="18">
        <f t="shared" si="0"/>
        <v>87.507755946225444</v>
      </c>
    </row>
    <row r="37" spans="1:7" outlineLevel="7" x14ac:dyDescent="0.25">
      <c r="A37" s="6" t="s">
        <v>27</v>
      </c>
      <c r="B37" s="7" t="s">
        <v>38</v>
      </c>
      <c r="C37" s="7" t="s">
        <v>42</v>
      </c>
      <c r="D37" s="7" t="s">
        <v>28</v>
      </c>
      <c r="E37" s="15">
        <v>251420</v>
      </c>
      <c r="F37" s="19">
        <v>220012</v>
      </c>
      <c r="G37" s="18">
        <f t="shared" si="0"/>
        <v>87.507755946225444</v>
      </c>
    </row>
    <row r="38" spans="1:7" x14ac:dyDescent="0.25">
      <c r="A38" s="4" t="s">
        <v>43</v>
      </c>
      <c r="B38" s="5" t="s">
        <v>44</v>
      </c>
      <c r="C38" s="5"/>
      <c r="D38" s="5"/>
      <c r="E38" s="14">
        <v>65000</v>
      </c>
      <c r="F38" s="19">
        <v>65000</v>
      </c>
      <c r="G38" s="18">
        <f t="shared" si="0"/>
        <v>100</v>
      </c>
    </row>
    <row r="39" spans="1:7" outlineLevel="1" x14ac:dyDescent="0.25">
      <c r="A39" s="6" t="s">
        <v>45</v>
      </c>
      <c r="B39" s="7" t="s">
        <v>46</v>
      </c>
      <c r="C39" s="7"/>
      <c r="D39" s="7"/>
      <c r="E39" s="15">
        <v>65000</v>
      </c>
      <c r="F39" s="15">
        <v>65000</v>
      </c>
      <c r="G39" s="18">
        <f t="shared" si="0"/>
        <v>100</v>
      </c>
    </row>
    <row r="40" spans="1:7" outlineLevel="2" x14ac:dyDescent="0.25">
      <c r="A40" s="6" t="s">
        <v>47</v>
      </c>
      <c r="B40" s="7" t="s">
        <v>46</v>
      </c>
      <c r="C40" s="7" t="s">
        <v>48</v>
      </c>
      <c r="D40" s="7"/>
      <c r="E40" s="15">
        <v>65000</v>
      </c>
      <c r="F40" s="15">
        <v>65000</v>
      </c>
      <c r="G40" s="18">
        <f t="shared" si="0"/>
        <v>100</v>
      </c>
    </row>
    <row r="41" spans="1:7" outlineLevel="3" x14ac:dyDescent="0.25">
      <c r="A41" s="6" t="s">
        <v>49</v>
      </c>
      <c r="B41" s="7" t="s">
        <v>46</v>
      </c>
      <c r="C41" s="7" t="s">
        <v>50</v>
      </c>
      <c r="D41" s="7"/>
      <c r="E41" s="15">
        <v>65000</v>
      </c>
      <c r="F41" s="15">
        <v>65000</v>
      </c>
      <c r="G41" s="18">
        <f t="shared" si="0"/>
        <v>100</v>
      </c>
    </row>
    <row r="42" spans="1:7" ht="25.5" outlineLevel="5" x14ac:dyDescent="0.25">
      <c r="A42" s="6" t="s">
        <v>51</v>
      </c>
      <c r="B42" s="7" t="s">
        <v>46</v>
      </c>
      <c r="C42" s="7" t="s">
        <v>52</v>
      </c>
      <c r="D42" s="7"/>
      <c r="E42" s="15">
        <v>65000</v>
      </c>
      <c r="F42" s="15">
        <v>65000</v>
      </c>
      <c r="G42" s="18">
        <f t="shared" si="0"/>
        <v>100</v>
      </c>
    </row>
    <row r="43" spans="1:7" ht="38.25" outlineLevel="6" x14ac:dyDescent="0.25">
      <c r="A43" s="6" t="s">
        <v>15</v>
      </c>
      <c r="B43" s="7" t="s">
        <v>46</v>
      </c>
      <c r="C43" s="7" t="s">
        <v>52</v>
      </c>
      <c r="D43" s="7" t="s">
        <v>16</v>
      </c>
      <c r="E43" s="15">
        <v>25900</v>
      </c>
      <c r="F43" s="15">
        <v>25900</v>
      </c>
      <c r="G43" s="18">
        <f t="shared" si="0"/>
        <v>100</v>
      </c>
    </row>
    <row r="44" spans="1:7" outlineLevel="7" x14ac:dyDescent="0.25">
      <c r="A44" s="6" t="s">
        <v>17</v>
      </c>
      <c r="B44" s="7" t="s">
        <v>46</v>
      </c>
      <c r="C44" s="7" t="s">
        <v>52</v>
      </c>
      <c r="D44" s="7" t="s">
        <v>18</v>
      </c>
      <c r="E44" s="15">
        <v>25900</v>
      </c>
      <c r="F44" s="15">
        <v>25900</v>
      </c>
      <c r="G44" s="18">
        <f t="shared" si="0"/>
        <v>100</v>
      </c>
    </row>
    <row r="45" spans="1:7" ht="25.5" outlineLevel="6" x14ac:dyDescent="0.25">
      <c r="A45" s="6" t="s">
        <v>21</v>
      </c>
      <c r="B45" s="7" t="s">
        <v>46</v>
      </c>
      <c r="C45" s="7" t="s">
        <v>52</v>
      </c>
      <c r="D45" s="7" t="s">
        <v>22</v>
      </c>
      <c r="E45" s="15">
        <v>39100</v>
      </c>
      <c r="F45" s="15">
        <v>39100</v>
      </c>
      <c r="G45" s="18">
        <f t="shared" si="0"/>
        <v>100</v>
      </c>
    </row>
    <row r="46" spans="1:7" ht="25.5" outlineLevel="7" x14ac:dyDescent="0.25">
      <c r="A46" s="6" t="s">
        <v>23</v>
      </c>
      <c r="B46" s="7" t="s">
        <v>46</v>
      </c>
      <c r="C46" s="7" t="s">
        <v>52</v>
      </c>
      <c r="D46" s="7" t="s">
        <v>24</v>
      </c>
      <c r="E46" s="15">
        <v>39100</v>
      </c>
      <c r="F46" s="15">
        <v>39100</v>
      </c>
      <c r="G46" s="18">
        <f t="shared" si="0"/>
        <v>100</v>
      </c>
    </row>
    <row r="47" spans="1:7" ht="25.5" x14ac:dyDescent="0.25">
      <c r="A47" s="4" t="s">
        <v>53</v>
      </c>
      <c r="B47" s="5" t="s">
        <v>54</v>
      </c>
      <c r="C47" s="5"/>
      <c r="D47" s="5"/>
      <c r="E47" s="14">
        <v>504400</v>
      </c>
      <c r="F47" s="19">
        <v>504262</v>
      </c>
      <c r="G47" s="18">
        <f t="shared" si="0"/>
        <v>99.972640761300553</v>
      </c>
    </row>
    <row r="48" spans="1:7" ht="25.5" outlineLevel="1" x14ac:dyDescent="0.25">
      <c r="A48" s="6" t="s">
        <v>55</v>
      </c>
      <c r="B48" s="7" t="s">
        <v>56</v>
      </c>
      <c r="C48" s="7"/>
      <c r="D48" s="7"/>
      <c r="E48" s="15">
        <v>504400</v>
      </c>
      <c r="F48" s="19">
        <v>504262</v>
      </c>
      <c r="G48" s="18">
        <f t="shared" si="0"/>
        <v>99.972640761300553</v>
      </c>
    </row>
    <row r="49" spans="1:7" ht="38.25" outlineLevel="2" x14ac:dyDescent="0.25">
      <c r="A49" s="6" t="s">
        <v>57</v>
      </c>
      <c r="B49" s="7" t="s">
        <v>56</v>
      </c>
      <c r="C49" s="7" t="s">
        <v>58</v>
      </c>
      <c r="D49" s="7"/>
      <c r="E49" s="15">
        <v>504400</v>
      </c>
      <c r="F49" s="19">
        <v>504262</v>
      </c>
      <c r="G49" s="18">
        <f t="shared" si="0"/>
        <v>99.972640761300553</v>
      </c>
    </row>
    <row r="50" spans="1:7" ht="25.5" outlineLevel="4" x14ac:dyDescent="0.25">
      <c r="A50" s="6" t="s">
        <v>59</v>
      </c>
      <c r="B50" s="7" t="s">
        <v>56</v>
      </c>
      <c r="C50" s="7" t="s">
        <v>60</v>
      </c>
      <c r="D50" s="7"/>
      <c r="E50" s="15">
        <v>504400</v>
      </c>
      <c r="F50" s="19">
        <v>504262</v>
      </c>
      <c r="G50" s="18">
        <f t="shared" si="0"/>
        <v>99.972640761300553</v>
      </c>
    </row>
    <row r="51" spans="1:7" ht="25.5" outlineLevel="5" x14ac:dyDescent="0.25">
      <c r="A51" s="6" t="s">
        <v>61</v>
      </c>
      <c r="B51" s="7" t="s">
        <v>56</v>
      </c>
      <c r="C51" s="7" t="s">
        <v>62</v>
      </c>
      <c r="D51" s="7"/>
      <c r="E51" s="15">
        <v>504400</v>
      </c>
      <c r="F51" s="19">
        <v>504262</v>
      </c>
      <c r="G51" s="18">
        <f t="shared" si="0"/>
        <v>99.972640761300553</v>
      </c>
    </row>
    <row r="52" spans="1:7" ht="25.5" outlineLevel="6" x14ac:dyDescent="0.25">
      <c r="A52" s="6" t="s">
        <v>21</v>
      </c>
      <c r="B52" s="7" t="s">
        <v>56</v>
      </c>
      <c r="C52" s="7" t="s">
        <v>62</v>
      </c>
      <c r="D52" s="7" t="s">
        <v>22</v>
      </c>
      <c r="E52" s="15">
        <v>504400</v>
      </c>
      <c r="F52" s="19">
        <v>504262</v>
      </c>
      <c r="G52" s="18">
        <f t="shared" si="0"/>
        <v>99.972640761300553</v>
      </c>
    </row>
    <row r="53" spans="1:7" ht="25.5" outlineLevel="7" x14ac:dyDescent="0.25">
      <c r="A53" s="6" t="s">
        <v>23</v>
      </c>
      <c r="B53" s="7" t="s">
        <v>56</v>
      </c>
      <c r="C53" s="7" t="s">
        <v>62</v>
      </c>
      <c r="D53" s="7" t="s">
        <v>24</v>
      </c>
      <c r="E53" s="15">
        <v>504400</v>
      </c>
      <c r="F53" s="19">
        <v>504262</v>
      </c>
      <c r="G53" s="18">
        <f t="shared" si="0"/>
        <v>99.972640761300553</v>
      </c>
    </row>
    <row r="54" spans="1:7" x14ac:dyDescent="0.25">
      <c r="A54" s="4" t="s">
        <v>63</v>
      </c>
      <c r="B54" s="5" t="s">
        <v>64</v>
      </c>
      <c r="C54" s="5"/>
      <c r="D54" s="5"/>
      <c r="E54" s="14">
        <v>902000</v>
      </c>
      <c r="F54" s="19">
        <v>901918</v>
      </c>
      <c r="G54" s="18">
        <f t="shared" si="0"/>
        <v>99.990909090909085</v>
      </c>
    </row>
    <row r="55" spans="1:7" outlineLevel="1" x14ac:dyDescent="0.25">
      <c r="A55" s="6" t="s">
        <v>65</v>
      </c>
      <c r="B55" s="7" t="s">
        <v>66</v>
      </c>
      <c r="C55" s="7"/>
      <c r="D55" s="7"/>
      <c r="E55" s="15">
        <v>875000</v>
      </c>
      <c r="F55" s="19">
        <v>874918</v>
      </c>
      <c r="G55" s="18">
        <f t="shared" si="0"/>
        <v>99.990628571428573</v>
      </c>
    </row>
    <row r="56" spans="1:7" ht="38.25" outlineLevel="2" x14ac:dyDescent="0.25">
      <c r="A56" s="6" t="s">
        <v>67</v>
      </c>
      <c r="B56" s="7" t="s">
        <v>66</v>
      </c>
      <c r="C56" s="7" t="s">
        <v>68</v>
      </c>
      <c r="D56" s="7"/>
      <c r="E56" s="15">
        <v>875000</v>
      </c>
      <c r="F56" s="19">
        <v>874918</v>
      </c>
      <c r="G56" s="18">
        <f t="shared" si="0"/>
        <v>99.990628571428573</v>
      </c>
    </row>
    <row r="57" spans="1:7" ht="38.25" outlineLevel="3" x14ac:dyDescent="0.25">
      <c r="A57" s="6" t="s">
        <v>69</v>
      </c>
      <c r="B57" s="7" t="s">
        <v>66</v>
      </c>
      <c r="C57" s="7" t="s">
        <v>70</v>
      </c>
      <c r="D57" s="7"/>
      <c r="E57" s="15">
        <v>875000</v>
      </c>
      <c r="F57" s="19">
        <v>874918</v>
      </c>
      <c r="G57" s="18">
        <f t="shared" si="0"/>
        <v>99.990628571428573</v>
      </c>
    </row>
    <row r="58" spans="1:7" outlineLevel="4" x14ac:dyDescent="0.25">
      <c r="A58" s="6" t="s">
        <v>71</v>
      </c>
      <c r="B58" s="7" t="s">
        <v>66</v>
      </c>
      <c r="C58" s="7" t="s">
        <v>72</v>
      </c>
      <c r="D58" s="7"/>
      <c r="E58" s="15">
        <v>875000</v>
      </c>
      <c r="F58" s="19">
        <v>874918</v>
      </c>
      <c r="G58" s="18">
        <f t="shared" si="0"/>
        <v>99.990628571428573</v>
      </c>
    </row>
    <row r="59" spans="1:7" ht="102" outlineLevel="5" x14ac:dyDescent="0.25">
      <c r="A59" s="6" t="s">
        <v>73</v>
      </c>
      <c r="B59" s="7" t="s">
        <v>66</v>
      </c>
      <c r="C59" s="7" t="s">
        <v>74</v>
      </c>
      <c r="D59" s="7"/>
      <c r="E59" s="15">
        <v>600000</v>
      </c>
      <c r="F59" s="19">
        <v>599975</v>
      </c>
      <c r="G59" s="18">
        <f t="shared" si="0"/>
        <v>99.995833333333323</v>
      </c>
    </row>
    <row r="60" spans="1:7" ht="25.5" outlineLevel="6" x14ac:dyDescent="0.25">
      <c r="A60" s="6" t="s">
        <v>21</v>
      </c>
      <c r="B60" s="7" t="s">
        <v>66</v>
      </c>
      <c r="C60" s="7" t="s">
        <v>74</v>
      </c>
      <c r="D60" s="7" t="s">
        <v>22</v>
      </c>
      <c r="E60" s="15">
        <v>600000</v>
      </c>
      <c r="F60" s="19">
        <v>599975</v>
      </c>
      <c r="G60" s="18">
        <f t="shared" si="0"/>
        <v>99.995833333333323</v>
      </c>
    </row>
    <row r="61" spans="1:7" ht="25.5" outlineLevel="7" x14ac:dyDescent="0.25">
      <c r="A61" s="6" t="s">
        <v>23</v>
      </c>
      <c r="B61" s="7" t="s">
        <v>66</v>
      </c>
      <c r="C61" s="7" t="s">
        <v>74</v>
      </c>
      <c r="D61" s="7" t="s">
        <v>24</v>
      </c>
      <c r="E61" s="15">
        <v>600000</v>
      </c>
      <c r="F61" s="19">
        <v>599975</v>
      </c>
      <c r="G61" s="18">
        <f t="shared" si="0"/>
        <v>99.995833333333323</v>
      </c>
    </row>
    <row r="62" spans="1:7" ht="63.75" outlineLevel="5" x14ac:dyDescent="0.25">
      <c r="A62" s="6" t="s">
        <v>75</v>
      </c>
      <c r="B62" s="7" t="s">
        <v>66</v>
      </c>
      <c r="C62" s="7" t="s">
        <v>76</v>
      </c>
      <c r="D62" s="7"/>
      <c r="E62" s="15">
        <v>275000</v>
      </c>
      <c r="F62" s="19">
        <v>274943</v>
      </c>
      <c r="G62" s="18">
        <f t="shared" si="0"/>
        <v>99.979272727272729</v>
      </c>
    </row>
    <row r="63" spans="1:7" ht="25.5" outlineLevel="6" x14ac:dyDescent="0.25">
      <c r="A63" s="6" t="s">
        <v>21</v>
      </c>
      <c r="B63" s="7" t="s">
        <v>66</v>
      </c>
      <c r="C63" s="7" t="s">
        <v>76</v>
      </c>
      <c r="D63" s="7" t="s">
        <v>22</v>
      </c>
      <c r="E63" s="15">
        <v>275000</v>
      </c>
      <c r="F63" s="19">
        <v>274943</v>
      </c>
      <c r="G63" s="18">
        <f t="shared" si="0"/>
        <v>99.979272727272729</v>
      </c>
    </row>
    <row r="64" spans="1:7" ht="25.5" outlineLevel="7" x14ac:dyDescent="0.25">
      <c r="A64" s="6" t="s">
        <v>23</v>
      </c>
      <c r="B64" s="7" t="s">
        <v>66</v>
      </c>
      <c r="C64" s="7" t="s">
        <v>76</v>
      </c>
      <c r="D64" s="7" t="s">
        <v>24</v>
      </c>
      <c r="E64" s="15">
        <v>275000</v>
      </c>
      <c r="F64" s="19">
        <v>274943</v>
      </c>
      <c r="G64" s="18">
        <f t="shared" si="0"/>
        <v>99.979272727272729</v>
      </c>
    </row>
    <row r="65" spans="1:7" outlineLevel="7" x14ac:dyDescent="0.25">
      <c r="A65" s="21" t="s">
        <v>142</v>
      </c>
      <c r="B65" s="20" t="s">
        <v>141</v>
      </c>
      <c r="C65" s="20" t="s">
        <v>144</v>
      </c>
      <c r="D65" s="7"/>
      <c r="E65" s="15">
        <v>27000</v>
      </c>
      <c r="F65" s="19">
        <v>27000</v>
      </c>
      <c r="G65" s="18">
        <f t="shared" si="0"/>
        <v>100</v>
      </c>
    </row>
    <row r="66" spans="1:7" outlineLevel="7" x14ac:dyDescent="0.25">
      <c r="A66" s="21" t="s">
        <v>143</v>
      </c>
      <c r="B66" s="20" t="s">
        <v>141</v>
      </c>
      <c r="C66" s="20" t="s">
        <v>144</v>
      </c>
      <c r="D66" s="20" t="s">
        <v>24</v>
      </c>
      <c r="E66" s="15">
        <v>27000</v>
      </c>
      <c r="F66" s="19">
        <v>27000</v>
      </c>
      <c r="G66" s="18">
        <f t="shared" si="0"/>
        <v>100</v>
      </c>
    </row>
    <row r="67" spans="1:7" x14ac:dyDescent="0.25">
      <c r="A67" s="4" t="s">
        <v>77</v>
      </c>
      <c r="B67" s="5" t="s">
        <v>78</v>
      </c>
      <c r="C67" s="5"/>
      <c r="D67" s="5"/>
      <c r="E67" s="14">
        <v>3105865</v>
      </c>
      <c r="F67" s="19">
        <v>2926485</v>
      </c>
      <c r="G67" s="18">
        <f t="shared" si="0"/>
        <v>94.224475307201047</v>
      </c>
    </row>
    <row r="68" spans="1:7" outlineLevel="1" x14ac:dyDescent="0.25">
      <c r="A68" s="6" t="s">
        <v>79</v>
      </c>
      <c r="B68" s="7" t="s">
        <v>80</v>
      </c>
      <c r="C68" s="7"/>
      <c r="D68" s="7"/>
      <c r="E68" s="15">
        <v>166940</v>
      </c>
      <c r="F68" s="19">
        <v>165070</v>
      </c>
      <c r="G68" s="18">
        <f t="shared" si="0"/>
        <v>98.879837067209778</v>
      </c>
    </row>
    <row r="69" spans="1:7" ht="25.5" outlineLevel="2" x14ac:dyDescent="0.25">
      <c r="A69" s="6" t="s">
        <v>81</v>
      </c>
      <c r="B69" s="7" t="s">
        <v>80</v>
      </c>
      <c r="C69" s="7" t="s">
        <v>82</v>
      </c>
      <c r="D69" s="7"/>
      <c r="E69" s="15">
        <v>166940</v>
      </c>
      <c r="F69" s="19">
        <v>165070</v>
      </c>
      <c r="G69" s="18">
        <f t="shared" si="0"/>
        <v>98.879837067209778</v>
      </c>
    </row>
    <row r="70" spans="1:7" ht="25.5" outlineLevel="3" x14ac:dyDescent="0.25">
      <c r="A70" s="6" t="s">
        <v>83</v>
      </c>
      <c r="B70" s="7" t="s">
        <v>80</v>
      </c>
      <c r="C70" s="7" t="s">
        <v>84</v>
      </c>
      <c r="D70" s="7"/>
      <c r="E70" s="15">
        <v>166940</v>
      </c>
      <c r="F70" s="19">
        <v>165070</v>
      </c>
      <c r="G70" s="18">
        <f t="shared" si="0"/>
        <v>98.879837067209778</v>
      </c>
    </row>
    <row r="71" spans="1:7" outlineLevel="3" x14ac:dyDescent="0.25">
      <c r="A71" s="21" t="s">
        <v>146</v>
      </c>
      <c r="B71" s="20" t="s">
        <v>80</v>
      </c>
      <c r="C71" s="20" t="s">
        <v>145</v>
      </c>
      <c r="D71" s="7"/>
      <c r="E71" s="15">
        <v>116940</v>
      </c>
      <c r="F71" s="19">
        <v>115070</v>
      </c>
      <c r="G71" s="18">
        <f t="shared" si="0"/>
        <v>98.400889344963232</v>
      </c>
    </row>
    <row r="72" spans="1:7" outlineLevel="3" x14ac:dyDescent="0.25">
      <c r="A72" s="21" t="s">
        <v>147</v>
      </c>
      <c r="B72" s="20" t="s">
        <v>80</v>
      </c>
      <c r="C72" s="20" t="s">
        <v>145</v>
      </c>
      <c r="D72" s="20" t="s">
        <v>24</v>
      </c>
      <c r="E72" s="15">
        <v>116940</v>
      </c>
      <c r="F72" s="19">
        <v>115070</v>
      </c>
      <c r="G72" s="18">
        <f t="shared" si="0"/>
        <v>98.400889344963232</v>
      </c>
    </row>
    <row r="73" spans="1:7" outlineLevel="4" x14ac:dyDescent="0.25">
      <c r="A73" s="6" t="s">
        <v>71</v>
      </c>
      <c r="B73" s="7" t="s">
        <v>80</v>
      </c>
      <c r="C73" s="7" t="s">
        <v>85</v>
      </c>
      <c r="D73" s="7"/>
      <c r="E73" s="15">
        <v>50000</v>
      </c>
      <c r="F73" s="19">
        <v>50000</v>
      </c>
      <c r="G73" s="18">
        <f t="shared" si="0"/>
        <v>100</v>
      </c>
    </row>
    <row r="74" spans="1:7" ht="38.25" outlineLevel="5" x14ac:dyDescent="0.25">
      <c r="A74" s="6" t="s">
        <v>86</v>
      </c>
      <c r="B74" s="7" t="s">
        <v>80</v>
      </c>
      <c r="C74" s="7" t="s">
        <v>87</v>
      </c>
      <c r="D74" s="7"/>
      <c r="E74" s="15">
        <v>50000</v>
      </c>
      <c r="F74" s="19">
        <v>50000</v>
      </c>
      <c r="G74" s="18">
        <f t="shared" si="0"/>
        <v>100</v>
      </c>
    </row>
    <row r="75" spans="1:7" ht="25.5" outlineLevel="6" x14ac:dyDescent="0.25">
      <c r="A75" s="6" t="s">
        <v>21</v>
      </c>
      <c r="B75" s="7" t="s">
        <v>80</v>
      </c>
      <c r="C75" s="7" t="s">
        <v>87</v>
      </c>
      <c r="D75" s="7" t="s">
        <v>22</v>
      </c>
      <c r="E75" s="15">
        <v>50000</v>
      </c>
      <c r="F75" s="19">
        <v>50000</v>
      </c>
      <c r="G75" s="18">
        <f t="shared" ref="G75:G114" si="1">F75/E75*100</f>
        <v>100</v>
      </c>
    </row>
    <row r="76" spans="1:7" ht="25.5" outlineLevel="7" x14ac:dyDescent="0.25">
      <c r="A76" s="6" t="s">
        <v>23</v>
      </c>
      <c r="B76" s="7" t="s">
        <v>80</v>
      </c>
      <c r="C76" s="7" t="s">
        <v>87</v>
      </c>
      <c r="D76" s="7" t="s">
        <v>24</v>
      </c>
      <c r="E76" s="15">
        <v>50000</v>
      </c>
      <c r="F76" s="19">
        <v>50000</v>
      </c>
      <c r="G76" s="18">
        <f t="shared" si="1"/>
        <v>100</v>
      </c>
    </row>
    <row r="77" spans="1:7" outlineLevel="1" x14ac:dyDescent="0.25">
      <c r="A77" s="6" t="s">
        <v>88</v>
      </c>
      <c r="B77" s="7" t="s">
        <v>89</v>
      </c>
      <c r="C77" s="7"/>
      <c r="D77" s="7"/>
      <c r="E77" s="15">
        <v>2938925</v>
      </c>
      <c r="F77" s="19">
        <v>2761415</v>
      </c>
      <c r="G77" s="18">
        <f t="shared" si="1"/>
        <v>93.960036407870234</v>
      </c>
    </row>
    <row r="78" spans="1:7" ht="25.5" outlineLevel="2" x14ac:dyDescent="0.25">
      <c r="A78" s="6" t="s">
        <v>81</v>
      </c>
      <c r="B78" s="7" t="s">
        <v>89</v>
      </c>
      <c r="C78" s="7" t="s">
        <v>82</v>
      </c>
      <c r="D78" s="7"/>
      <c r="E78" s="15">
        <v>2938925</v>
      </c>
      <c r="F78" s="19">
        <v>2761415</v>
      </c>
      <c r="G78" s="18">
        <f t="shared" si="1"/>
        <v>93.960036407870234</v>
      </c>
    </row>
    <row r="79" spans="1:7" outlineLevel="3" x14ac:dyDescent="0.25">
      <c r="A79" s="6" t="s">
        <v>90</v>
      </c>
      <c r="B79" s="7" t="s">
        <v>89</v>
      </c>
      <c r="C79" s="7" t="s">
        <v>91</v>
      </c>
      <c r="D79" s="7"/>
      <c r="E79" s="15">
        <v>2938925</v>
      </c>
      <c r="F79" s="19">
        <v>2761415</v>
      </c>
      <c r="G79" s="18">
        <f t="shared" si="1"/>
        <v>93.960036407870234</v>
      </c>
    </row>
    <row r="80" spans="1:7" outlineLevel="4" x14ac:dyDescent="0.25">
      <c r="A80" s="6" t="s">
        <v>92</v>
      </c>
      <c r="B80" s="7" t="s">
        <v>89</v>
      </c>
      <c r="C80" s="7" t="s">
        <v>93</v>
      </c>
      <c r="D80" s="7"/>
      <c r="E80" s="15">
        <v>1298400</v>
      </c>
      <c r="F80" s="19">
        <v>1158194</v>
      </c>
      <c r="G80" s="18">
        <f t="shared" si="1"/>
        <v>89.201632778804679</v>
      </c>
    </row>
    <row r="81" spans="1:7" outlineLevel="5" x14ac:dyDescent="0.25">
      <c r="A81" s="6" t="s">
        <v>94</v>
      </c>
      <c r="B81" s="7" t="s">
        <v>89</v>
      </c>
      <c r="C81" s="7" t="s">
        <v>95</v>
      </c>
      <c r="D81" s="7"/>
      <c r="E81" s="15">
        <v>1298400</v>
      </c>
      <c r="F81" s="19">
        <v>1158194</v>
      </c>
      <c r="G81" s="18">
        <f t="shared" si="1"/>
        <v>89.201632778804679</v>
      </c>
    </row>
    <row r="82" spans="1:7" ht="25.5" outlineLevel="6" x14ac:dyDescent="0.25">
      <c r="A82" s="6" t="s">
        <v>21</v>
      </c>
      <c r="B82" s="7" t="s">
        <v>89</v>
      </c>
      <c r="C82" s="7" t="s">
        <v>95</v>
      </c>
      <c r="D82" s="7" t="s">
        <v>22</v>
      </c>
      <c r="E82" s="15">
        <v>1298400</v>
      </c>
      <c r="F82" s="19">
        <v>1158194</v>
      </c>
      <c r="G82" s="18">
        <f t="shared" si="1"/>
        <v>89.201632778804679</v>
      </c>
    </row>
    <row r="83" spans="1:7" ht="25.5" outlineLevel="7" x14ac:dyDescent="0.25">
      <c r="A83" s="6" t="s">
        <v>23</v>
      </c>
      <c r="B83" s="7" t="s">
        <v>89</v>
      </c>
      <c r="C83" s="7" t="s">
        <v>95</v>
      </c>
      <c r="D83" s="7" t="s">
        <v>24</v>
      </c>
      <c r="E83" s="15">
        <v>1298400</v>
      </c>
      <c r="F83" s="19">
        <v>1158194</v>
      </c>
      <c r="G83" s="18">
        <f t="shared" si="1"/>
        <v>89.201632778804679</v>
      </c>
    </row>
    <row r="84" spans="1:7" outlineLevel="4" x14ac:dyDescent="0.25">
      <c r="A84" s="6" t="s">
        <v>96</v>
      </c>
      <c r="B84" s="7" t="s">
        <v>89</v>
      </c>
      <c r="C84" s="7" t="s">
        <v>97</v>
      </c>
      <c r="D84" s="7"/>
      <c r="E84" s="15">
        <v>1406700</v>
      </c>
      <c r="F84" s="19">
        <v>1377498</v>
      </c>
      <c r="G84" s="18">
        <f t="shared" si="1"/>
        <v>97.924077628492213</v>
      </c>
    </row>
    <row r="85" spans="1:7" outlineLevel="5" x14ac:dyDescent="0.25">
      <c r="A85" s="6" t="s">
        <v>98</v>
      </c>
      <c r="B85" s="7" t="s">
        <v>89</v>
      </c>
      <c r="C85" s="7" t="s">
        <v>99</v>
      </c>
      <c r="D85" s="7"/>
      <c r="E85" s="15">
        <v>1406700</v>
      </c>
      <c r="F85" s="19">
        <v>1377498</v>
      </c>
      <c r="G85" s="18">
        <f t="shared" si="1"/>
        <v>97.924077628492213</v>
      </c>
    </row>
    <row r="86" spans="1:7" ht="25.5" outlineLevel="6" x14ac:dyDescent="0.25">
      <c r="A86" s="6" t="s">
        <v>21</v>
      </c>
      <c r="B86" s="7" t="s">
        <v>89</v>
      </c>
      <c r="C86" s="7" t="s">
        <v>99</v>
      </c>
      <c r="D86" s="7" t="s">
        <v>22</v>
      </c>
      <c r="E86" s="15">
        <v>1406700</v>
      </c>
      <c r="F86" s="19">
        <v>1377498</v>
      </c>
      <c r="G86" s="18">
        <f t="shared" si="1"/>
        <v>97.924077628492213</v>
      </c>
    </row>
    <row r="87" spans="1:7" ht="25.5" outlineLevel="7" x14ac:dyDescent="0.25">
      <c r="A87" s="6" t="s">
        <v>23</v>
      </c>
      <c r="B87" s="7" t="s">
        <v>89</v>
      </c>
      <c r="C87" s="7" t="s">
        <v>99</v>
      </c>
      <c r="D87" s="7" t="s">
        <v>24</v>
      </c>
      <c r="E87" s="15">
        <v>1406700</v>
      </c>
      <c r="F87" s="19">
        <v>1377498</v>
      </c>
      <c r="G87" s="18">
        <f t="shared" si="1"/>
        <v>97.924077628492213</v>
      </c>
    </row>
    <row r="88" spans="1:7" outlineLevel="4" x14ac:dyDescent="0.25">
      <c r="A88" s="6" t="s">
        <v>71</v>
      </c>
      <c r="B88" s="7" t="s">
        <v>89</v>
      </c>
      <c r="C88" s="7" t="s">
        <v>100</v>
      </c>
      <c r="D88" s="7"/>
      <c r="E88" s="15">
        <v>233825</v>
      </c>
      <c r="F88" s="19">
        <v>225723</v>
      </c>
      <c r="G88" s="18">
        <f t="shared" si="1"/>
        <v>96.535015503047148</v>
      </c>
    </row>
    <row r="89" spans="1:7" ht="25.5" outlineLevel="4" x14ac:dyDescent="0.25">
      <c r="A89" s="21" t="s">
        <v>148</v>
      </c>
      <c r="B89" s="20" t="s">
        <v>89</v>
      </c>
      <c r="C89" s="20" t="s">
        <v>149</v>
      </c>
      <c r="D89" s="7"/>
      <c r="E89" s="15">
        <v>183825</v>
      </c>
      <c r="F89" s="19">
        <v>176500</v>
      </c>
      <c r="G89" s="18">
        <f t="shared" si="1"/>
        <v>96.015231878144974</v>
      </c>
    </row>
    <row r="90" spans="1:7" outlineLevel="4" x14ac:dyDescent="0.25">
      <c r="A90" s="21" t="s">
        <v>143</v>
      </c>
      <c r="B90" s="20" t="s">
        <v>89</v>
      </c>
      <c r="C90" s="20" t="s">
        <v>149</v>
      </c>
      <c r="D90" s="20" t="s">
        <v>24</v>
      </c>
      <c r="E90" s="15">
        <v>183825</v>
      </c>
      <c r="F90" s="19">
        <v>176500</v>
      </c>
      <c r="G90" s="18">
        <f t="shared" si="1"/>
        <v>96.015231878144974</v>
      </c>
    </row>
    <row r="91" spans="1:7" ht="25.5" outlineLevel="5" x14ac:dyDescent="0.25">
      <c r="A91" s="6" t="s">
        <v>101</v>
      </c>
      <c r="B91" s="7" t="s">
        <v>89</v>
      </c>
      <c r="C91" s="7" t="s">
        <v>102</v>
      </c>
      <c r="D91" s="7"/>
      <c r="E91" s="15">
        <v>50000</v>
      </c>
      <c r="F91" s="19">
        <v>49223</v>
      </c>
      <c r="G91" s="18">
        <f t="shared" si="1"/>
        <v>98.445999999999998</v>
      </c>
    </row>
    <row r="92" spans="1:7" ht="25.5" outlineLevel="6" x14ac:dyDescent="0.25">
      <c r="A92" s="6" t="s">
        <v>21</v>
      </c>
      <c r="B92" s="7" t="s">
        <v>89</v>
      </c>
      <c r="C92" s="7" t="s">
        <v>102</v>
      </c>
      <c r="D92" s="7" t="s">
        <v>22</v>
      </c>
      <c r="E92" s="15">
        <v>50000</v>
      </c>
      <c r="F92" s="19">
        <v>49223</v>
      </c>
      <c r="G92" s="18">
        <f t="shared" si="1"/>
        <v>98.445999999999998</v>
      </c>
    </row>
    <row r="93" spans="1:7" ht="25.5" outlineLevel="7" x14ac:dyDescent="0.25">
      <c r="A93" s="6" t="s">
        <v>23</v>
      </c>
      <c r="B93" s="7" t="s">
        <v>89</v>
      </c>
      <c r="C93" s="7" t="s">
        <v>102</v>
      </c>
      <c r="D93" s="7" t="s">
        <v>24</v>
      </c>
      <c r="E93" s="15">
        <v>50000</v>
      </c>
      <c r="F93" s="19">
        <v>49223</v>
      </c>
      <c r="G93" s="18">
        <f t="shared" si="1"/>
        <v>98.445999999999998</v>
      </c>
    </row>
    <row r="94" spans="1:7" x14ac:dyDescent="0.25">
      <c r="A94" s="4" t="s">
        <v>103</v>
      </c>
      <c r="B94" s="5" t="s">
        <v>104</v>
      </c>
      <c r="C94" s="5"/>
      <c r="D94" s="5"/>
      <c r="E94" s="14">
        <v>1321010</v>
      </c>
      <c r="F94" s="19">
        <v>1260589</v>
      </c>
      <c r="G94" s="18">
        <f t="shared" si="1"/>
        <v>95.42615120248901</v>
      </c>
    </row>
    <row r="95" spans="1:7" outlineLevel="1" x14ac:dyDescent="0.25">
      <c r="A95" s="6" t="s">
        <v>105</v>
      </c>
      <c r="B95" s="7" t="s">
        <v>106</v>
      </c>
      <c r="C95" s="7"/>
      <c r="D95" s="7"/>
      <c r="E95" s="15">
        <v>1321010</v>
      </c>
      <c r="F95" s="19">
        <v>1260589</v>
      </c>
      <c r="G95" s="18">
        <f t="shared" si="1"/>
        <v>95.42615120248901</v>
      </c>
    </row>
    <row r="96" spans="1:7" ht="25.5" outlineLevel="2" x14ac:dyDescent="0.25">
      <c r="A96" s="6" t="s">
        <v>107</v>
      </c>
      <c r="B96" s="7" t="s">
        <v>106</v>
      </c>
      <c r="C96" s="7" t="s">
        <v>108</v>
      </c>
      <c r="D96" s="7"/>
      <c r="E96" s="15">
        <v>1321010</v>
      </c>
      <c r="F96" s="19">
        <v>1260589</v>
      </c>
      <c r="G96" s="18">
        <f t="shared" si="1"/>
        <v>95.42615120248901</v>
      </c>
    </row>
    <row r="97" spans="1:7" outlineLevel="3" x14ac:dyDescent="0.25">
      <c r="A97" s="6" t="s">
        <v>109</v>
      </c>
      <c r="B97" s="7" t="s">
        <v>106</v>
      </c>
      <c r="C97" s="7" t="s">
        <v>110</v>
      </c>
      <c r="D97" s="7"/>
      <c r="E97" s="15">
        <v>1321010</v>
      </c>
      <c r="F97" s="19">
        <v>1260589</v>
      </c>
      <c r="G97" s="18">
        <f t="shared" si="1"/>
        <v>95.42615120248901</v>
      </c>
    </row>
    <row r="98" spans="1:7" outlineLevel="4" x14ac:dyDescent="0.25">
      <c r="A98" s="6" t="s">
        <v>111</v>
      </c>
      <c r="B98" s="7" t="s">
        <v>106</v>
      </c>
      <c r="C98" s="7" t="s">
        <v>112</v>
      </c>
      <c r="D98" s="7"/>
      <c r="E98" s="15">
        <v>218210</v>
      </c>
      <c r="F98" s="19">
        <v>187280</v>
      </c>
      <c r="G98" s="18">
        <f t="shared" si="1"/>
        <v>85.825580862471924</v>
      </c>
    </row>
    <row r="99" spans="1:7" outlineLevel="5" x14ac:dyDescent="0.25">
      <c r="A99" s="6" t="s">
        <v>113</v>
      </c>
      <c r="B99" s="7" t="s">
        <v>106</v>
      </c>
      <c r="C99" s="7" t="s">
        <v>114</v>
      </c>
      <c r="D99" s="7"/>
      <c r="E99" s="15">
        <v>218210</v>
      </c>
      <c r="F99" s="19">
        <v>187280</v>
      </c>
      <c r="G99" s="18">
        <f t="shared" si="1"/>
        <v>85.825580862471924</v>
      </c>
    </row>
    <row r="100" spans="1:7" ht="25.5" outlineLevel="6" x14ac:dyDescent="0.25">
      <c r="A100" s="6" t="s">
        <v>21</v>
      </c>
      <c r="B100" s="7" t="s">
        <v>106</v>
      </c>
      <c r="C100" s="7" t="s">
        <v>114</v>
      </c>
      <c r="D100" s="7" t="s">
        <v>22</v>
      </c>
      <c r="E100" s="15">
        <v>218210</v>
      </c>
      <c r="F100" s="19">
        <v>187280</v>
      </c>
      <c r="G100" s="18">
        <f t="shared" si="1"/>
        <v>85.825580862471924</v>
      </c>
    </row>
    <row r="101" spans="1:7" ht="25.5" outlineLevel="7" x14ac:dyDescent="0.25">
      <c r="A101" s="6" t="s">
        <v>23</v>
      </c>
      <c r="B101" s="7" t="s">
        <v>106</v>
      </c>
      <c r="C101" s="7" t="s">
        <v>114</v>
      </c>
      <c r="D101" s="7" t="s">
        <v>24</v>
      </c>
      <c r="E101" s="15">
        <v>218210</v>
      </c>
      <c r="F101" s="19">
        <v>187280</v>
      </c>
      <c r="G101" s="18">
        <f t="shared" si="1"/>
        <v>85.825580862471924</v>
      </c>
    </row>
    <row r="102" spans="1:7" ht="25.5" outlineLevel="4" x14ac:dyDescent="0.25">
      <c r="A102" s="6" t="s">
        <v>115</v>
      </c>
      <c r="B102" s="7" t="s">
        <v>106</v>
      </c>
      <c r="C102" s="7" t="s">
        <v>116</v>
      </c>
      <c r="D102" s="7"/>
      <c r="E102" s="15">
        <v>1102800</v>
      </c>
      <c r="F102" s="19">
        <v>1073309</v>
      </c>
      <c r="G102" s="18">
        <f t="shared" si="1"/>
        <v>97.325807036634032</v>
      </c>
    </row>
    <row r="103" spans="1:7" outlineLevel="5" x14ac:dyDescent="0.25">
      <c r="A103" s="6" t="s">
        <v>117</v>
      </c>
      <c r="B103" s="7" t="s">
        <v>106</v>
      </c>
      <c r="C103" s="7" t="s">
        <v>118</v>
      </c>
      <c r="D103" s="7"/>
      <c r="E103" s="15">
        <v>1102800</v>
      </c>
      <c r="F103" s="19">
        <v>1073309</v>
      </c>
      <c r="G103" s="18">
        <f t="shared" si="1"/>
        <v>97.325807036634032</v>
      </c>
    </row>
    <row r="104" spans="1:7" outlineLevel="6" x14ac:dyDescent="0.25">
      <c r="A104" s="6" t="s">
        <v>119</v>
      </c>
      <c r="B104" s="7" t="s">
        <v>106</v>
      </c>
      <c r="C104" s="7" t="s">
        <v>118</v>
      </c>
      <c r="D104" s="7" t="s">
        <v>120</v>
      </c>
      <c r="E104" s="15">
        <v>1102800</v>
      </c>
      <c r="F104" s="19">
        <v>1073309</v>
      </c>
      <c r="G104" s="18">
        <f t="shared" si="1"/>
        <v>97.325807036634032</v>
      </c>
    </row>
    <row r="105" spans="1:7" outlineLevel="7" x14ac:dyDescent="0.25">
      <c r="A105" s="6" t="s">
        <v>121</v>
      </c>
      <c r="B105" s="7" t="s">
        <v>106</v>
      </c>
      <c r="C105" s="7" t="s">
        <v>118</v>
      </c>
      <c r="D105" s="7" t="s">
        <v>122</v>
      </c>
      <c r="E105" s="15">
        <v>1102800</v>
      </c>
      <c r="F105" s="19">
        <v>1073309</v>
      </c>
      <c r="G105" s="18">
        <f t="shared" si="1"/>
        <v>97.325807036634032</v>
      </c>
    </row>
    <row r="106" spans="1:7" x14ac:dyDescent="0.25">
      <c r="A106" s="4" t="s">
        <v>123</v>
      </c>
      <c r="B106" s="5" t="s">
        <v>124</v>
      </c>
      <c r="C106" s="5"/>
      <c r="D106" s="5"/>
      <c r="E106" s="14">
        <v>25790</v>
      </c>
      <c r="F106" s="19">
        <v>25790</v>
      </c>
      <c r="G106" s="18">
        <f t="shared" si="1"/>
        <v>100</v>
      </c>
    </row>
    <row r="107" spans="1:7" outlineLevel="1" x14ac:dyDescent="0.25">
      <c r="A107" s="6" t="s">
        <v>125</v>
      </c>
      <c r="B107" s="7" t="s">
        <v>126</v>
      </c>
      <c r="C107" s="7"/>
      <c r="D107" s="7"/>
      <c r="E107" s="15">
        <v>25790</v>
      </c>
      <c r="F107" s="19">
        <v>25790</v>
      </c>
      <c r="G107" s="18">
        <f t="shared" si="1"/>
        <v>100</v>
      </c>
    </row>
    <row r="108" spans="1:7" ht="25.5" outlineLevel="2" x14ac:dyDescent="0.25">
      <c r="A108" s="6" t="s">
        <v>107</v>
      </c>
      <c r="B108" s="7" t="s">
        <v>126</v>
      </c>
      <c r="C108" s="7" t="s">
        <v>108</v>
      </c>
      <c r="D108" s="7"/>
      <c r="E108" s="15">
        <v>25790</v>
      </c>
      <c r="F108" s="19">
        <v>25790</v>
      </c>
      <c r="G108" s="18">
        <f t="shared" si="1"/>
        <v>100</v>
      </c>
    </row>
    <row r="109" spans="1:7" outlineLevel="3" x14ac:dyDescent="0.25">
      <c r="A109" s="6" t="s">
        <v>127</v>
      </c>
      <c r="B109" s="7" t="s">
        <v>126</v>
      </c>
      <c r="C109" s="7" t="s">
        <v>128</v>
      </c>
      <c r="D109" s="7"/>
      <c r="E109" s="15">
        <v>25790</v>
      </c>
      <c r="F109" s="19">
        <v>25790</v>
      </c>
      <c r="G109" s="18">
        <f t="shared" si="1"/>
        <v>100</v>
      </c>
    </row>
    <row r="110" spans="1:7" ht="25.5" outlineLevel="4" x14ac:dyDescent="0.25">
      <c r="A110" s="6" t="s">
        <v>129</v>
      </c>
      <c r="B110" s="7" t="s">
        <v>126</v>
      </c>
      <c r="C110" s="7" t="s">
        <v>130</v>
      </c>
      <c r="D110" s="7"/>
      <c r="E110" s="15">
        <v>25790</v>
      </c>
      <c r="F110" s="19">
        <v>25790</v>
      </c>
      <c r="G110" s="18">
        <f t="shared" si="1"/>
        <v>100</v>
      </c>
    </row>
    <row r="111" spans="1:7" outlineLevel="5" x14ac:dyDescent="0.25">
      <c r="A111" s="6" t="s">
        <v>131</v>
      </c>
      <c r="B111" s="7" t="s">
        <v>126</v>
      </c>
      <c r="C111" s="7" t="s">
        <v>132</v>
      </c>
      <c r="D111" s="7"/>
      <c r="E111" s="15">
        <v>25790</v>
      </c>
      <c r="F111" s="19">
        <v>25790</v>
      </c>
      <c r="G111" s="18">
        <f t="shared" si="1"/>
        <v>100</v>
      </c>
    </row>
    <row r="112" spans="1:7" outlineLevel="6" x14ac:dyDescent="0.25">
      <c r="A112" s="6" t="s">
        <v>119</v>
      </c>
      <c r="B112" s="7" t="s">
        <v>126</v>
      </c>
      <c r="C112" s="7" t="s">
        <v>132</v>
      </c>
      <c r="D112" s="7" t="s">
        <v>120</v>
      </c>
      <c r="E112" s="15">
        <v>25790</v>
      </c>
      <c r="F112" s="19">
        <v>25790</v>
      </c>
      <c r="G112" s="18">
        <f t="shared" si="1"/>
        <v>100</v>
      </c>
    </row>
    <row r="113" spans="1:7" outlineLevel="7" x14ac:dyDescent="0.25">
      <c r="A113" s="6" t="s">
        <v>121</v>
      </c>
      <c r="B113" s="7" t="s">
        <v>126</v>
      </c>
      <c r="C113" s="7" t="s">
        <v>132</v>
      </c>
      <c r="D113" s="7" t="s">
        <v>122</v>
      </c>
      <c r="E113" s="15">
        <v>24300</v>
      </c>
      <c r="F113" s="19">
        <v>25790</v>
      </c>
      <c r="G113" s="18">
        <f t="shared" si="1"/>
        <v>106.13168724279835</v>
      </c>
    </row>
    <row r="114" spans="1:7" ht="12.75" customHeight="1" x14ac:dyDescent="0.25">
      <c r="A114" s="8" t="s">
        <v>133</v>
      </c>
      <c r="B114" s="8"/>
      <c r="C114" s="8"/>
      <c r="D114" s="8"/>
      <c r="E114" s="14">
        <v>8626025</v>
      </c>
      <c r="F114" s="22">
        <v>7903069</v>
      </c>
      <c r="G114" s="23">
        <f t="shared" si="1"/>
        <v>91.618897464359307</v>
      </c>
    </row>
    <row r="115" spans="1:7" ht="12.75" customHeight="1" x14ac:dyDescent="0.25">
      <c r="A115" s="9"/>
      <c r="B115" s="9"/>
      <c r="C115" s="9"/>
      <c r="D115" s="9"/>
      <c r="E115" s="10"/>
      <c r="F115" s="2"/>
    </row>
    <row r="116" spans="1:7" ht="12.75" customHeight="1" x14ac:dyDescent="0.25">
      <c r="A116" s="36"/>
      <c r="B116" s="37"/>
      <c r="C116" s="37"/>
      <c r="D116" s="37"/>
      <c r="E116" s="11"/>
      <c r="F116" s="2"/>
    </row>
  </sheetData>
  <mergeCells count="14">
    <mergeCell ref="F7:F8"/>
    <mergeCell ref="G7:G8"/>
    <mergeCell ref="A116:D116"/>
    <mergeCell ref="A7:A8"/>
    <mergeCell ref="B7:B8"/>
    <mergeCell ref="C7:C8"/>
    <mergeCell ref="D7:D8"/>
    <mergeCell ref="E7:E8"/>
    <mergeCell ref="A1:E1"/>
    <mergeCell ref="A2:E2"/>
    <mergeCell ref="A4:E4"/>
    <mergeCell ref="A5:E5"/>
    <mergeCell ref="A6:E6"/>
    <mergeCell ref="A3:E3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2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8 РПР,ЦСР,ВР (на очередной год)&lt;/VariantName&gt;&#10;  &lt;VariantLink&gt;57532586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1B864CC-6555-425D-81C5-D7EF7C67DBB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Glava</cp:lastModifiedBy>
  <cp:lastPrinted>2023-02-21T09:11:50Z</cp:lastPrinted>
  <dcterms:created xsi:type="dcterms:W3CDTF">2021-11-16T09:06:14Z</dcterms:created>
  <dcterms:modified xsi:type="dcterms:W3CDTF">2023-02-21T09:11:51Z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№8 РПРЦСРВР (на очередной год)(2).xlsx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pril8_2017.xlt</vt:lpwstr>
  </property>
  <property fmtid="{D5CDD505-2E9C-101B-9397-08002B2CF9AE}" pid="11" name="Локальная база">
    <vt:lpwstr>не используется</vt:lpwstr>
  </property>
</Properties>
</file>