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 windowWidth="24240" windowHeight="12375"/>
  </bookViews>
  <sheets>
    <sheet name="Документ" sheetId="2" r:id="rId1"/>
  </sheets>
  <calcPr calcId="144525"/>
</workbook>
</file>

<file path=xl/calcChain.xml><?xml version="1.0" encoding="utf-8"?>
<calcChain xmlns="http://schemas.openxmlformats.org/spreadsheetml/2006/main">
  <c r="U38" i="2" l="1"/>
  <c r="T38" i="2"/>
  <c r="S38" i="2"/>
</calcChain>
</file>

<file path=xl/sharedStrings.xml><?xml version="1.0" encoding="utf-8"?>
<sst xmlns="http://schemas.openxmlformats.org/spreadsheetml/2006/main" count="223" uniqueCount="174">
  <si>
    <t>Финансовый отдел администрации Дзержинского района</t>
  </si>
  <si>
    <t>№
 п/п</t>
  </si>
  <si>
    <t>Номер
реестровой записи</t>
  </si>
  <si>
    <t xml:space="preserve">Идентификационный код группы источников доходов бюджетов /
Идентификационный код источника дохода бюджета </t>
  </si>
  <si>
    <t>Наименование группы источников доходов бюджетов /
Наимнование источника дохода бюджета</t>
  </si>
  <si>
    <t>Код бюджетной классификации</t>
  </si>
  <si>
    <t xml:space="preserve">Наименование кода бюджетной классицикации </t>
  </si>
  <si>
    <t>Наименование главного администратора доходов бюджета</t>
  </si>
  <si>
    <t>Код строки</t>
  </si>
  <si>
    <t xml:space="preserve">Показатели кассовых поступлений в текущем году (по состоянию на дату  23 ноября 2020 г.) </t>
  </si>
  <si>
    <t xml:space="preserve">
Показатели прогноза доходов бюджета
</t>
  </si>
  <si>
    <t>1</t>
  </si>
  <si>
    <t>111100600992296084160200001</t>
  </si>
  <si>
    <t>60099229608416</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</si>
  <si>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</si>
  <si>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00311105035100000120</t>
  </si>
  <si>
    <t>0124</t>
  </si>
  <si>
    <t>2</t>
  </si>
  <si>
    <t>111100028007296084160200001</t>
  </si>
  <si>
    <t>02800729608416</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</si>
  <si>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</si>
  <si>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00311109045100000120</t>
  </si>
  <si>
    <t>0106</t>
  </si>
  <si>
    <t>3</t>
  </si>
  <si>
    <t>116100028006296084160200001</t>
  </si>
  <si>
    <t>02800629608416</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</si>
  <si>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</si>
  <si>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00311607090100000140</t>
  </si>
  <si>
    <t>0105</t>
  </si>
  <si>
    <t>4</t>
  </si>
  <si>
    <t>202100979010296084160200001</t>
  </si>
  <si>
    <t>97901029608416</t>
  </si>
  <si>
    <t>Дотации бюджетам поселений на выравнивание бюджетной обеспеченности за счет средств областного бюджета</t>
  </si>
  <si>
    <t>00320215001100315150</t>
  </si>
  <si>
    <t>0109</t>
  </si>
  <si>
    <t>5</t>
  </si>
  <si>
    <t>202100600873296084160200001</t>
  </si>
  <si>
    <t>60087329608416</t>
  </si>
  <si>
    <t>Прочие межбюджетные трансферты, передаваемые бюджетам муниципальных образований на стимулирование муниципальных образований Калужской области за реализацию проектов развития общественной инфраструктуры муниципальных образований, основанных на местных инициативах без привлечения средств бюджетов бюджетной системы Российской Федерации</t>
  </si>
  <si>
    <t>00320219999100442150</t>
  </si>
  <si>
    <t>0126</t>
  </si>
  <si>
    <t>6</t>
  </si>
  <si>
    <t>202100600078296084160200001</t>
  </si>
  <si>
    <t>60007829608416</t>
  </si>
  <si>
    <t>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(или)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t>
  </si>
  <si>
    <t>00320229999100211150</t>
  </si>
  <si>
    <t>0125</t>
  </si>
  <si>
    <t>7</t>
  </si>
  <si>
    <t>202100600836296084160200001</t>
  </si>
  <si>
    <t>60083629608416</t>
  </si>
  <si>
    <t>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t>
  </si>
  <si>
    <t>00320229999100233150</t>
  </si>
  <si>
    <t>0127</t>
  </si>
  <si>
    <t>9</t>
  </si>
  <si>
    <t>202100979004296084160200001</t>
  </si>
  <si>
    <t>97900429608416</t>
  </si>
  <si>
    <t>Прочие субсидии бюджетам поселений на реализацию проектов развития общественной инфраструктуры муниципальных образований, основанных на местных инициативах, в рамках ведомственной целевой программы "Совершенствование системы управления общественными финансами Калужской области" на 2017 год.</t>
  </si>
  <si>
    <t>00320229999100258150</t>
  </si>
  <si>
    <t>0103</t>
  </si>
  <si>
    <t>10</t>
  </si>
  <si>
    <t>202100979009296084160200001</t>
  </si>
  <si>
    <t>97900929608416</t>
  </si>
  <si>
    <t>Субвенции бюджетам городских поселений на осуществление первичного воинского учета на территориях, где отсутствуют военные комиссариаты</t>
  </si>
  <si>
    <t>00320235118100000150</t>
  </si>
  <si>
    <t>0108</t>
  </si>
  <si>
    <t>11</t>
  </si>
  <si>
    <t>202100979008296084160200001</t>
  </si>
  <si>
    <t>97900829608416</t>
  </si>
  <si>
    <t>Межбюджетные трансферты,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</si>
  <si>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00320240014100000150</t>
  </si>
  <si>
    <t>0107</t>
  </si>
  <si>
    <t>12</t>
  </si>
  <si>
    <t>202100600980296084160200001</t>
  </si>
  <si>
    <t>60098029608416</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</si>
  <si>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 за счет средств бюджетов муниципальных районов</t>
  </si>
  <si>
    <t>00320245160100478150</t>
  </si>
  <si>
    <t>0123</t>
  </si>
  <si>
    <t>13</t>
  </si>
  <si>
    <t>202100600979296084160200001</t>
  </si>
  <si>
    <t>60097929608416</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</si>
  <si>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 за счет средств областного бюджета</t>
  </si>
  <si>
    <t>00320245160100480150</t>
  </si>
  <si>
    <t>0122</t>
  </si>
  <si>
    <t>15</t>
  </si>
  <si>
    <t>204100028002296084160200001</t>
  </si>
  <si>
    <t>02800229608416</t>
  </si>
  <si>
    <t>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 основанных на местных инициативах</t>
  </si>
  <si>
    <t>00320405099109000150</t>
  </si>
  <si>
    <t>0101</t>
  </si>
  <si>
    <t>16</t>
  </si>
  <si>
    <t>207100028001296084160200001</t>
  </si>
  <si>
    <t>02800129608416</t>
  </si>
  <si>
    <t>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 основанных на местных инициативах</t>
  </si>
  <si>
    <t>00320705030109000150</t>
  </si>
  <si>
    <t>0100</t>
  </si>
  <si>
    <t>17</t>
  </si>
  <si>
    <t>101010030021296084160200001</t>
  </si>
  <si>
    <t>03002129608416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</si>
  <si>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</si>
  <si>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18210102010011000110</t>
  </si>
  <si>
    <t>МЕЖРАЙОННАЯ ИФНС РОССИИ № 5 ПО КАЛУЖСКОЙ ОБЛАСТИ</t>
  </si>
  <si>
    <t>0120</t>
  </si>
  <si>
    <t>18</t>
  </si>
  <si>
    <t>101010030020296084160200001</t>
  </si>
  <si>
    <t>03002029608416</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</si>
  <si>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</si>
  <si>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18210102010012100110</t>
  </si>
  <si>
    <t>0119</t>
  </si>
  <si>
    <t>19</t>
  </si>
  <si>
    <t>105010030019296084160200001</t>
  </si>
  <si>
    <t>03001929608416</t>
  </si>
  <si>
    <t>Налог, взимаемый с налогоплательщиков, выбравших в качестве объекта налогообложения  доходы</t>
  </si>
  <si>
    <t>18210501011011000110</t>
  </si>
  <si>
    <t>0118</t>
  </si>
  <si>
    <t>20</t>
  </si>
  <si>
    <t>105010030018296084160200001</t>
  </si>
  <si>
    <t>03001829608416</t>
  </si>
  <si>
    <t>Налог, взимаемый с налогоплательщиков, выбравших в качестве объекта налогообложения доходы, уменьшенные на величину расходов</t>
  </si>
  <si>
    <t>18210501021011000110</t>
  </si>
  <si>
    <t>0117</t>
  </si>
  <si>
    <t>22</t>
  </si>
  <si>
    <t>105010029022296084160200001</t>
  </si>
  <si>
    <t>02902229608416</t>
  </si>
  <si>
    <t>Налог на профессиональный доход (сумма платежа (перерасчеты, недоимка и задолженность по соответствующему платежу, в том числе по отмененному)</t>
  </si>
  <si>
    <t>18210506000011000110</t>
  </si>
  <si>
    <t>0121</t>
  </si>
  <si>
    <t>23</t>
  </si>
  <si>
    <t>106100030016296084160200001</t>
  </si>
  <si>
    <t>03001629608416</t>
  </si>
  <si>
    <t>Налог на имущество физических лиц, взимаемый по ставкам, применяемым  к объектам налогооблажения, расположенным в границах поселений</t>
  </si>
  <si>
    <t>18210601030101000110</t>
  </si>
  <si>
    <t>0115</t>
  </si>
  <si>
    <t>24</t>
  </si>
  <si>
    <t>106100030015296084160200001</t>
  </si>
  <si>
    <t>03001529608416</t>
  </si>
  <si>
    <t>Налог на имущество физических лиц, взимаемый по ставкам, применяемым к объектам налогообложения, расположенным в границах сельских поселений</t>
  </si>
  <si>
    <t>18210601030102100110</t>
  </si>
  <si>
    <t>0114</t>
  </si>
  <si>
    <t>25</t>
  </si>
  <si>
    <t>106100030014296084160200001</t>
  </si>
  <si>
    <t>03001429608416</t>
  </si>
  <si>
    <t>Земельный налог с организаций, обладающих земельным участком, расположенным в границах сельских поселений</t>
  </si>
  <si>
    <t>18210606033101000110</t>
  </si>
  <si>
    <t>0113</t>
  </si>
  <si>
    <t>26</t>
  </si>
  <si>
    <t>106100030013296084160200001</t>
  </si>
  <si>
    <t>03001329608416</t>
  </si>
  <si>
    <t>18210606033102100110</t>
  </si>
  <si>
    <t>0112</t>
  </si>
  <si>
    <t>27</t>
  </si>
  <si>
    <t>106100030012296084160200001</t>
  </si>
  <si>
    <t>03001229608416</t>
  </si>
  <si>
    <t>Земельный налог с физических, обладающих земельным участком, расположенным в границах сельских поселений</t>
  </si>
  <si>
    <t>18210606043101000110</t>
  </si>
  <si>
    <t>0111</t>
  </si>
  <si>
    <t>28</t>
  </si>
  <si>
    <t>106100030011296084160200001</t>
  </si>
  <si>
    <t>03001129608416</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</si>
  <si>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</si>
  <si>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18210606043102100110</t>
  </si>
  <si>
    <t>0110</t>
  </si>
  <si>
    <t>Всего</t>
  </si>
  <si>
    <t>9000</t>
  </si>
  <si>
    <t>Доходы бюджета на 2020 год</t>
  </si>
  <si>
    <t>Оценка исполнения за 2020 год</t>
  </si>
  <si>
    <t>2021 год</t>
  </si>
  <si>
    <t>2022 год</t>
  </si>
  <si>
    <t>2023 год</t>
  </si>
  <si>
    <t>Реестр источников доходов СП "Деревня Редькино" на 2021 год и плановый период 2022 и 2023 годов</t>
  </si>
  <si>
    <t>тыс. руб</t>
  </si>
  <si>
    <t>Приложение №15</t>
  </si>
  <si>
    <t>к решению Сельской Думы сельского</t>
  </si>
  <si>
    <t>поселения "Деревня Редькино"</t>
  </si>
  <si>
    <t>№ _40 от 25_ декабря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</si>
</sst>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d/mm/yy;@"/>
  </numFmts>
  <fonts count="17" x14ac:knownFonts="1">
    <font>
      <sz val="11"/>
      <name val="Calibri"/>
      <family val="2"/>
      <scheme val="minor"/>
    </font>
    <font>
      <sz val="11"/>
      <color rgb="FF000000"/>
      <name val="Calibri"/>
      <family val="2"/>
      <charset val="204"/>
      <scheme val="minor"/>
    </font>
    <font>
      <b/>
      <sz val="16"/>
      <color rgb="FF000000"/>
      <name val="Times New Roman"/>
      <family val="1"/>
      <charset val="204"/>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1"/>
      <color rgb="FF000000"/>
      <name val="Times New Roman"/>
      <family val="1"/>
      <charset val="204"/>
    </font>
    <font>
      <sz val="9"/>
      <color rgb="FF000000"/>
      <name val="Times New Roman"/>
      <family val="1"/>
      <charset val="204"/>
    </font>
    <font>
      <sz val="11"/>
      <color rgb="FF000000"/>
      <name val="Calibri"/>
      <family val="2"/>
      <charset val="204"/>
      <scheme val="minor"/>
    </font>
    <font>
      <sz val="10"/>
      <color rgb="FF000000"/>
      <name val="Arial"/>
      <family val="2"/>
      <charset val="204"/>
    </font>
    <font>
      <sz val="11"/>
      <name val="Calibri"/>
      <family val="2"/>
      <scheme val="minor"/>
    </font>
    <font>
      <b/>
      <sz val="11"/>
      <color rgb="FF000000"/>
      <name val="Calibri"/>
      <family val="2"/>
      <charset val="204"/>
      <scheme val="minor"/>
    </font>
    <font>
      <b/>
      <sz val="11"/>
      <name val="Calibri"/>
      <family val="2"/>
      <charset val="204"/>
      <scheme val="minor"/>
    </font>
    <font>
      <b/>
      <sz val="11"/>
      <color rgb="FF000000"/>
      <name val="Times New Roman"/>
      <family val="1"/>
      <charset val="204"/>
    </font>
    <font>
      <sz val="8"/>
      <color rgb="FF000000"/>
      <name val="Times New Roman"/>
      <family val="1"/>
      <charset val="204"/>
    </font>
  </fonts>
  <fills count="3">
    <fill>
      <patternFill patternType="none"/>
    </fill>
    <fill>
      <patternFill patternType="gray125"/>
    </fill>
    <fill>
      <patternFill patternType="solid">
        <fgColor rgb="FFC0C0C0"/>
      </patternFill>
    </fill>
  </fills>
  <borders count="22">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diagonal/>
    </border>
    <border>
      <left/>
      <right/>
      <top style="medium">
        <color rgb="FF000000"/>
      </top>
      <bottom/>
      <diagonal/>
    </border>
    <border>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88">
    <xf numFmtId="0" fontId="0" fillId="0" borderId="0"/>
    <xf numFmtId="0" fontId="1" fillId="0" borderId="4"/>
    <xf numFmtId="0" fontId="1" fillId="0" borderId="4">
      <alignment horizontal="center"/>
    </xf>
    <xf numFmtId="49" fontId="1" fillId="0" borderId="4"/>
    <xf numFmtId="0" fontId="1" fillId="0" borderId="4">
      <alignment horizontal="center" wrapText="1"/>
    </xf>
    <xf numFmtId="0" fontId="2" fillId="0" borderId="4">
      <alignment horizontal="center" vertical="center"/>
    </xf>
    <xf numFmtId="0" fontId="2" fillId="0" borderId="4">
      <alignment vertical="center"/>
    </xf>
    <xf numFmtId="0" fontId="2" fillId="0" borderId="5">
      <alignment vertical="center"/>
    </xf>
    <xf numFmtId="49" fontId="2" fillId="0" borderId="4">
      <alignment horizontal="center" vertical="center"/>
    </xf>
    <xf numFmtId="49" fontId="3" fillId="0" borderId="4">
      <alignment horizontal="center" vertical="center"/>
    </xf>
    <xf numFmtId="0" fontId="4" fillId="0" borderId="6">
      <alignment horizontal="right" vertical="center"/>
    </xf>
    <xf numFmtId="0" fontId="3" fillId="0" borderId="7">
      <alignment horizontal="center" vertical="center"/>
    </xf>
    <xf numFmtId="0" fontId="4" fillId="0" borderId="4">
      <alignment horizontal="center" vertical="center" wrapText="1"/>
    </xf>
    <xf numFmtId="0" fontId="4" fillId="0" borderId="6">
      <alignment horizontal="right" wrapText="1"/>
    </xf>
    <xf numFmtId="1" fontId="4" fillId="0" borderId="7">
      <alignment horizontal="center" shrinkToFit="1"/>
    </xf>
    <xf numFmtId="49" fontId="4" fillId="0" borderId="4">
      <alignment horizontal="left" wrapText="1"/>
    </xf>
    <xf numFmtId="49" fontId="4" fillId="0" borderId="4"/>
    <xf numFmtId="0" fontId="4" fillId="0" borderId="4">
      <alignment vertical="center" wrapText="1"/>
    </xf>
    <xf numFmtId="0" fontId="4" fillId="0" borderId="5">
      <alignment horizontal="left" vertical="center" wrapText="1"/>
    </xf>
    <xf numFmtId="0" fontId="4" fillId="0" borderId="4">
      <alignment wrapText="1"/>
    </xf>
    <xf numFmtId="0" fontId="4" fillId="0" borderId="6">
      <alignment wrapText="1"/>
    </xf>
    <xf numFmtId="0" fontId="4" fillId="0" borderId="8">
      <alignment horizontal="left" vertical="center" wrapText="1"/>
    </xf>
    <xf numFmtId="49" fontId="5" fillId="0" borderId="4">
      <alignment horizontal="left" wrapText="1"/>
    </xf>
    <xf numFmtId="0" fontId="4" fillId="0" borderId="9">
      <alignment horizontal="center" wrapText="1"/>
    </xf>
    <xf numFmtId="0" fontId="4" fillId="0" borderId="9">
      <alignment vertical="center" wrapText="1"/>
    </xf>
    <xf numFmtId="49" fontId="4" fillId="0" borderId="9"/>
    <xf numFmtId="0" fontId="4" fillId="0" borderId="9">
      <alignment horizontal="right" wrapText="1"/>
    </xf>
    <xf numFmtId="0" fontId="4" fillId="0" borderId="4">
      <alignment horizontal="right" wrapText="1"/>
    </xf>
    <xf numFmtId="49" fontId="4" fillId="0" borderId="7">
      <alignment horizontal="center"/>
    </xf>
    <xf numFmtId="49" fontId="4" fillId="0" borderId="4">
      <alignment horizontal="center" vertical="center" wrapText="1"/>
    </xf>
    <xf numFmtId="0" fontId="1" fillId="0" borderId="5"/>
    <xf numFmtId="0" fontId="4" fillId="0" borderId="5">
      <alignment vertical="center"/>
    </xf>
    <xf numFmtId="49" fontId="2" fillId="0" borderId="5">
      <alignment vertical="center"/>
    </xf>
    <xf numFmtId="49" fontId="2" fillId="0" borderId="5">
      <alignment horizontal="center" vertical="center"/>
    </xf>
    <xf numFmtId="0" fontId="2" fillId="0" borderId="5">
      <alignment horizontal="center" vertical="center"/>
    </xf>
    <xf numFmtId="0" fontId="4" fillId="0" borderId="5">
      <alignment horizontal="right" vertical="center" wrapText="1"/>
    </xf>
    <xf numFmtId="0" fontId="5" fillId="0" borderId="7">
      <alignment horizontal="center" vertical="center" wrapText="1"/>
    </xf>
    <xf numFmtId="0" fontId="5" fillId="0" borderId="10">
      <alignment horizontal="center" vertical="center" wrapText="1"/>
    </xf>
    <xf numFmtId="0" fontId="6" fillId="0" borderId="7">
      <alignment horizontal="center" vertical="center" wrapText="1"/>
    </xf>
    <xf numFmtId="0" fontId="5" fillId="0" borderId="11">
      <alignment horizontal="center" vertical="center" wrapText="1"/>
    </xf>
    <xf numFmtId="0" fontId="5" fillId="0" borderId="12">
      <alignment horizontal="center" vertical="center" wrapText="1"/>
    </xf>
    <xf numFmtId="1" fontId="5" fillId="0" borderId="7">
      <alignment horizontal="center" vertical="center" shrinkToFit="1"/>
    </xf>
    <xf numFmtId="0" fontId="5" fillId="0" borderId="13">
      <alignment horizontal="left" vertical="center" wrapText="1"/>
    </xf>
    <xf numFmtId="1" fontId="5" fillId="0" borderId="14">
      <alignment horizontal="center" vertical="center" shrinkToFit="1"/>
    </xf>
    <xf numFmtId="0" fontId="5" fillId="0" borderId="15">
      <alignment vertical="center" wrapText="1"/>
    </xf>
    <xf numFmtId="0" fontId="5" fillId="0" borderId="16">
      <alignment vertical="center" wrapText="1"/>
    </xf>
    <xf numFmtId="1" fontId="5" fillId="0" borderId="15">
      <alignment horizontal="center" vertical="center" shrinkToFit="1"/>
    </xf>
    <xf numFmtId="164" fontId="5" fillId="0" borderId="17">
      <alignment horizontal="center" vertical="center" wrapText="1"/>
    </xf>
    <xf numFmtId="4" fontId="5" fillId="0" borderId="17">
      <alignment horizontal="right" vertical="center" shrinkToFit="1"/>
    </xf>
    <xf numFmtId="4" fontId="5" fillId="0" borderId="16">
      <alignment horizontal="right" vertical="center" shrinkToFit="1"/>
    </xf>
    <xf numFmtId="0" fontId="5" fillId="0" borderId="9">
      <alignment horizontal="right"/>
    </xf>
    <xf numFmtId="0" fontId="5" fillId="0" borderId="18">
      <alignment horizontal="right"/>
    </xf>
    <xf numFmtId="0" fontId="5" fillId="0" borderId="19">
      <alignment horizontal="right"/>
    </xf>
    <xf numFmtId="49" fontId="5" fillId="0" borderId="20">
      <alignment horizontal="center"/>
    </xf>
    <xf numFmtId="0" fontId="5" fillId="0" borderId="12">
      <alignment horizontal="center" vertical="center"/>
    </xf>
    <xf numFmtId="4" fontId="5" fillId="0" borderId="12">
      <alignment horizontal="right" vertical="center" shrinkToFit="1"/>
    </xf>
    <xf numFmtId="4" fontId="5" fillId="0" borderId="21">
      <alignment horizontal="right" vertical="center" shrinkToFit="1"/>
    </xf>
    <xf numFmtId="0" fontId="7" fillId="0" borderId="4">
      <alignment horizontal="center" vertical="center" wrapText="1"/>
    </xf>
    <xf numFmtId="49" fontId="7" fillId="0" borderId="4">
      <alignment horizontal="center" vertical="center" wrapText="1"/>
    </xf>
    <xf numFmtId="49" fontId="7" fillId="0" borderId="4">
      <alignment horizontal="right" vertical="center" wrapText="1"/>
    </xf>
    <xf numFmtId="49" fontId="7" fillId="0" borderId="18">
      <alignment horizontal="right" vertical="center" wrapText="1"/>
    </xf>
    <xf numFmtId="0" fontId="1" fillId="0" borderId="18"/>
    <xf numFmtId="0" fontId="8" fillId="0" borderId="4"/>
    <xf numFmtId="49" fontId="9" fillId="0" borderId="4">
      <alignment horizontal="center" vertical="center" wrapText="1"/>
    </xf>
    <xf numFmtId="0" fontId="4" fillId="0" borderId="4">
      <alignment horizontal="left" vertical="center" wrapText="1"/>
    </xf>
    <xf numFmtId="165" fontId="4" fillId="0" borderId="4">
      <alignment horizontal="center" vertical="center" wrapText="1"/>
    </xf>
    <xf numFmtId="49" fontId="8" fillId="0" borderId="4"/>
    <xf numFmtId="0" fontId="5" fillId="0" borderId="4">
      <alignment horizontal="left"/>
    </xf>
    <xf numFmtId="0" fontId="5" fillId="0" borderId="4">
      <alignment horizontal="center"/>
    </xf>
    <xf numFmtId="49" fontId="5" fillId="0" borderId="5">
      <alignment horizontal="center" vertical="center" wrapText="1"/>
    </xf>
    <xf numFmtId="0" fontId="5" fillId="0" borderId="4">
      <alignment horizontal="center" vertical="center" wrapText="1"/>
    </xf>
    <xf numFmtId="165" fontId="5" fillId="0" borderId="5">
      <alignment horizontal="center" vertical="center" wrapText="1"/>
    </xf>
    <xf numFmtId="0" fontId="5" fillId="0" borderId="5">
      <alignment horizontal="center" vertical="center" wrapText="1"/>
    </xf>
    <xf numFmtId="49" fontId="5" fillId="0" borderId="4">
      <alignment horizontal="center"/>
    </xf>
    <xf numFmtId="0" fontId="8" fillId="0" borderId="4">
      <alignment horizontal="left" vertical="top"/>
    </xf>
    <xf numFmtId="49" fontId="5" fillId="0" borderId="9">
      <alignment horizontal="center" vertical="center"/>
    </xf>
    <xf numFmtId="0" fontId="5" fillId="0" borderId="9">
      <alignment horizontal="center" vertical="center" wrapText="1"/>
    </xf>
    <xf numFmtId="49" fontId="5" fillId="0" borderId="9">
      <alignment horizontal="center" vertical="center" wrapText="1"/>
    </xf>
    <xf numFmtId="165" fontId="5" fillId="0" borderId="4">
      <alignment horizontal="center" vertical="center" wrapText="1"/>
    </xf>
    <xf numFmtId="49" fontId="5" fillId="0" borderId="4">
      <alignment horizontal="center" vertical="center" wrapText="1"/>
    </xf>
    <xf numFmtId="0" fontId="12" fillId="0" borderId="0"/>
    <xf numFmtId="0" fontId="12" fillId="0" borderId="0"/>
    <xf numFmtId="0" fontId="12" fillId="0" borderId="0"/>
    <xf numFmtId="0" fontId="10" fillId="0" borderId="4"/>
    <xf numFmtId="0" fontId="10" fillId="0" borderId="4"/>
    <xf numFmtId="0" fontId="11" fillId="2" borderId="4"/>
    <xf numFmtId="0" fontId="10" fillId="0" borderId="4"/>
    <xf numFmtId="49" fontId="5" fillId="0" borderId="5">
      <alignment horizontal="center" vertical="center"/>
    </xf>
  </cellStyleXfs>
  <cellXfs count="90">
    <xf numFmtId="0" fontId="0" fillId="0" borderId="0" xfId="0"/>
    <xf numFmtId="0" fontId="0" fillId="0" borderId="0" xfId="0" applyProtection="1">
      <protection locked="0"/>
    </xf>
    <xf numFmtId="0" fontId="1" fillId="0" borderId="4" xfId="1" applyNumberFormat="1" applyProtection="1"/>
    <xf numFmtId="0" fontId="1" fillId="0" borderId="4" xfId="2" applyNumberFormat="1" applyProtection="1">
      <alignment horizontal="center"/>
    </xf>
    <xf numFmtId="49" fontId="1" fillId="0" borderId="4" xfId="3" applyNumberFormat="1" applyProtection="1"/>
    <xf numFmtId="0" fontId="2" fillId="0" borderId="4" xfId="6" applyNumberFormat="1" applyProtection="1">
      <alignment vertical="center"/>
    </xf>
    <xf numFmtId="49" fontId="4" fillId="0" borderId="4" xfId="29" applyNumberFormat="1" applyProtection="1">
      <alignment horizontal="center" vertical="center" wrapText="1"/>
    </xf>
    <xf numFmtId="0" fontId="1" fillId="0" borderId="5" xfId="30" applyNumberFormat="1" applyProtection="1"/>
    <xf numFmtId="0" fontId="4" fillId="0" borderId="5" xfId="31" applyNumberFormat="1" applyProtection="1">
      <alignment vertical="center"/>
    </xf>
    <xf numFmtId="49" fontId="2" fillId="0" borderId="5" xfId="32" applyNumberFormat="1" applyProtection="1">
      <alignment vertical="center"/>
    </xf>
    <xf numFmtId="49" fontId="2" fillId="0" borderId="5" xfId="33" applyNumberFormat="1" applyProtection="1">
      <alignment horizontal="center" vertical="center"/>
    </xf>
    <xf numFmtId="0" fontId="5" fillId="0" borderId="7" xfId="36" applyNumberFormat="1" applyProtection="1">
      <alignment horizontal="center" vertical="center" wrapText="1"/>
    </xf>
    <xf numFmtId="1" fontId="5" fillId="0" borderId="7" xfId="41" applyNumberFormat="1" applyProtection="1">
      <alignment horizontal="center" vertical="center" shrinkToFit="1"/>
    </xf>
    <xf numFmtId="0" fontId="5" fillId="0" borderId="13" xfId="42" applyNumberFormat="1" applyProtection="1">
      <alignment horizontal="left" vertical="center" wrapText="1"/>
    </xf>
    <xf numFmtId="0" fontId="5" fillId="0" borderId="15" xfId="44" applyNumberFormat="1" applyProtection="1">
      <alignment vertical="center" wrapText="1"/>
    </xf>
    <xf numFmtId="0" fontId="5" fillId="0" borderId="16" xfId="45" applyNumberFormat="1" applyProtection="1">
      <alignment vertical="center" wrapText="1"/>
    </xf>
    <xf numFmtId="1" fontId="5" fillId="0" borderId="15" xfId="46" applyNumberFormat="1" applyProtection="1">
      <alignment horizontal="center" vertical="center" shrinkToFit="1"/>
    </xf>
    <xf numFmtId="4" fontId="5" fillId="0" borderId="17" xfId="48" applyNumberFormat="1" applyProtection="1">
      <alignment horizontal="right" vertical="center" shrinkToFit="1"/>
    </xf>
    <xf numFmtId="0" fontId="5" fillId="0" borderId="9" xfId="50" applyNumberFormat="1" applyProtection="1">
      <alignment horizontal="right"/>
    </xf>
    <xf numFmtId="0" fontId="5" fillId="0" borderId="18" xfId="51" applyNumberFormat="1" applyProtection="1">
      <alignment horizontal="right"/>
    </xf>
    <xf numFmtId="0" fontId="7" fillId="0" borderId="4" xfId="57" applyNumberFormat="1" applyProtection="1">
      <alignment horizontal="center" vertical="center" wrapText="1"/>
    </xf>
    <xf numFmtId="49" fontId="7" fillId="0" borderId="4" xfId="58" applyNumberFormat="1" applyProtection="1">
      <alignment horizontal="center" vertical="center" wrapText="1"/>
    </xf>
    <xf numFmtId="49" fontId="7" fillId="0" borderId="4" xfId="59" applyNumberFormat="1" applyProtection="1">
      <alignment horizontal="right" vertical="center" wrapText="1"/>
    </xf>
    <xf numFmtId="49" fontId="7" fillId="0" borderId="18" xfId="60" applyNumberFormat="1" applyProtection="1">
      <alignment horizontal="right" vertical="center" wrapText="1"/>
    </xf>
    <xf numFmtId="0" fontId="1" fillId="0" borderId="18" xfId="61" applyNumberFormat="1" applyProtection="1"/>
    <xf numFmtId="0" fontId="8" fillId="0" borderId="4" xfId="62" applyNumberFormat="1" applyProtection="1"/>
    <xf numFmtId="49" fontId="9" fillId="0" borderId="4" xfId="63" applyNumberFormat="1" applyProtection="1">
      <alignment horizontal="center" vertical="center" wrapText="1"/>
    </xf>
    <xf numFmtId="49" fontId="8" fillId="0" borderId="4" xfId="66" applyNumberFormat="1" applyProtection="1"/>
    <xf numFmtId="49" fontId="5" fillId="0" borderId="4" xfId="79" applyNumberFormat="1" applyProtection="1">
      <alignment horizontal="center" vertical="center" wrapText="1"/>
    </xf>
    <xf numFmtId="0" fontId="8" fillId="0" borderId="4" xfId="62" applyNumberFormat="1" applyBorder="1" applyProtection="1"/>
    <xf numFmtId="0" fontId="4" fillId="0" borderId="4" xfId="64" applyNumberFormat="1" applyBorder="1" applyProtection="1">
      <alignment horizontal="left" vertical="center" wrapText="1"/>
    </xf>
    <xf numFmtId="165" fontId="4" fillId="0" borderId="4" xfId="65" applyNumberFormat="1" applyBorder="1" applyProtection="1">
      <alignment horizontal="center" vertical="center" wrapText="1"/>
    </xf>
    <xf numFmtId="0" fontId="4" fillId="0" borderId="4" xfId="17" applyNumberFormat="1" applyBorder="1" applyProtection="1">
      <alignment vertical="center" wrapText="1"/>
    </xf>
    <xf numFmtId="49" fontId="8" fillId="0" borderId="4" xfId="66" applyNumberFormat="1" applyBorder="1" applyProtection="1"/>
    <xf numFmtId="0" fontId="5" fillId="0" borderId="4" xfId="68" applyNumberFormat="1" applyBorder="1" applyProtection="1">
      <alignment horizontal="center"/>
    </xf>
    <xf numFmtId="49" fontId="5" fillId="0" borderId="4" xfId="69" applyNumberFormat="1" applyBorder="1" applyProtection="1">
      <alignment horizontal="center" vertical="center" wrapText="1"/>
    </xf>
    <xf numFmtId="0" fontId="5" fillId="0" borderId="4" xfId="70" applyNumberFormat="1" applyBorder="1" applyProtection="1">
      <alignment horizontal="center" vertical="center" wrapText="1"/>
    </xf>
    <xf numFmtId="165" fontId="5" fillId="0" borderId="4" xfId="71" applyNumberFormat="1" applyBorder="1" applyProtection="1">
      <alignment horizontal="center" vertical="center" wrapText="1"/>
    </xf>
    <xf numFmtId="0" fontId="5" fillId="0" borderId="4" xfId="72" applyNumberFormat="1" applyBorder="1" applyProtection="1">
      <alignment horizontal="center" vertical="center" wrapText="1"/>
    </xf>
    <xf numFmtId="49" fontId="5" fillId="0" borderId="4" xfId="73" applyNumberFormat="1" applyBorder="1" applyProtection="1">
      <alignment horizontal="center"/>
    </xf>
    <xf numFmtId="49" fontId="5" fillId="0" borderId="4" xfId="75" applyNumberFormat="1" applyBorder="1" applyProtection="1">
      <alignment horizontal="center" vertical="center"/>
    </xf>
    <xf numFmtId="0" fontId="5" fillId="0" borderId="4" xfId="67" applyNumberFormat="1" applyBorder="1" applyProtection="1">
      <alignment horizontal="left"/>
    </xf>
    <xf numFmtId="165" fontId="5" fillId="0" borderId="4" xfId="78" applyNumberFormat="1" applyBorder="1" applyProtection="1">
      <alignment horizontal="center" vertical="center" wrapText="1"/>
    </xf>
    <xf numFmtId="49" fontId="5" fillId="0" borderId="4" xfId="77" applyNumberFormat="1" applyBorder="1" applyProtection="1">
      <alignment horizontal="center" vertical="center" wrapText="1"/>
    </xf>
    <xf numFmtId="0" fontId="8" fillId="0" borderId="16" xfId="45" applyNumberFormat="1" applyFont="1" applyProtection="1">
      <alignment vertical="center" wrapText="1"/>
    </xf>
    <xf numFmtId="0" fontId="16" fillId="0" borderId="16" xfId="45" applyNumberFormat="1" applyFont="1" applyProtection="1">
      <alignment vertical="center" wrapText="1"/>
    </xf>
    <xf numFmtId="0" fontId="6" fillId="0" borderId="7" xfId="36" applyNumberFormat="1" applyFont="1" applyProtection="1">
      <alignment horizontal="center" vertical="center" wrapText="1"/>
    </xf>
    <xf numFmtId="0" fontId="6" fillId="0" borderId="12" xfId="40" applyNumberFormat="1" applyFont="1" applyProtection="1">
      <alignment horizontal="center" vertical="center" wrapText="1"/>
    </xf>
    <xf numFmtId="49" fontId="13" fillId="0" borderId="4" xfId="3" applyNumberFormat="1" applyFont="1" applyProtection="1"/>
    <xf numFmtId="0" fontId="6" fillId="0" borderId="19" xfId="52" applyNumberFormat="1" applyFont="1" applyProtection="1">
      <alignment horizontal="right"/>
    </xf>
    <xf numFmtId="49" fontId="6" fillId="0" borderId="20" xfId="53" applyNumberFormat="1" applyFont="1" applyProtection="1">
      <alignment horizontal="center"/>
    </xf>
    <xf numFmtId="4" fontId="6" fillId="0" borderId="12" xfId="55" applyNumberFormat="1" applyFont="1" applyProtection="1">
      <alignment horizontal="right" vertical="center" shrinkToFit="1"/>
    </xf>
    <xf numFmtId="49" fontId="8" fillId="0" borderId="5" xfId="35" applyNumberFormat="1" applyFont="1" applyAlignment="1" applyProtection="1">
      <alignment horizontal="right" vertical="top" wrapText="1"/>
    </xf>
    <xf numFmtId="1" fontId="5" fillId="0" borderId="14" xfId="43" applyNumberFormat="1" applyProtection="1">
      <alignment horizontal="center" vertical="center" shrinkToFit="1"/>
    </xf>
    <xf numFmtId="1" fontId="5" fillId="0" borderId="14" xfId="43">
      <alignment horizontal="center" vertical="center" shrinkToFit="1"/>
    </xf>
    <xf numFmtId="0" fontId="5" fillId="0" borderId="4" xfId="67" applyNumberFormat="1" applyBorder="1" applyProtection="1">
      <alignment horizontal="left"/>
    </xf>
    <xf numFmtId="0" fontId="5" fillId="0" borderId="4" xfId="67" applyBorder="1">
      <alignment horizontal="left"/>
    </xf>
    <xf numFmtId="49" fontId="5" fillId="0" borderId="4" xfId="79" applyNumberFormat="1" applyBorder="1" applyProtection="1">
      <alignment horizontal="center" vertical="center" wrapText="1"/>
    </xf>
    <xf numFmtId="49" fontId="5" fillId="0" borderId="4" xfId="79" applyBorder="1">
      <alignment horizontal="center" vertical="center" wrapText="1"/>
    </xf>
    <xf numFmtId="49" fontId="5" fillId="0" borderId="4" xfId="69" applyNumberFormat="1" applyBorder="1" applyProtection="1">
      <alignment horizontal="center" vertical="center" wrapText="1"/>
    </xf>
    <xf numFmtId="49" fontId="5" fillId="0" borderId="4" xfId="69" applyBorder="1">
      <alignment horizontal="center" vertical="center" wrapText="1"/>
    </xf>
    <xf numFmtId="0" fontId="5" fillId="0" borderId="4" xfId="76" applyNumberFormat="1" applyBorder="1" applyProtection="1">
      <alignment horizontal="center" vertical="center" wrapText="1"/>
    </xf>
    <xf numFmtId="0" fontId="5" fillId="0" borderId="4" xfId="76" applyBorder="1">
      <alignment horizontal="center" vertical="center" wrapText="1"/>
    </xf>
    <xf numFmtId="49" fontId="5" fillId="0" borderId="4" xfId="77" applyNumberFormat="1" applyBorder="1" applyProtection="1">
      <alignment horizontal="center" vertical="center" wrapText="1"/>
    </xf>
    <xf numFmtId="49" fontId="5" fillId="0" borderId="4" xfId="77" applyBorder="1">
      <alignment horizontal="center" vertical="center" wrapText="1"/>
    </xf>
    <xf numFmtId="0" fontId="5" fillId="0" borderId="7" xfId="36" applyNumberFormat="1" applyProtection="1">
      <alignment horizontal="center" vertical="center" wrapText="1"/>
    </xf>
    <xf numFmtId="0" fontId="5" fillId="0" borderId="7" xfId="36">
      <alignment horizontal="center" vertical="center" wrapText="1"/>
    </xf>
    <xf numFmtId="0" fontId="15" fillId="0" borderId="7" xfId="36" applyNumberFormat="1" applyFont="1" applyProtection="1">
      <alignment horizontal="center" vertical="center" wrapText="1"/>
    </xf>
    <xf numFmtId="0" fontId="15" fillId="0" borderId="7" xfId="36" applyFont="1">
      <alignment horizontal="center" vertical="center" wrapText="1"/>
    </xf>
    <xf numFmtId="0" fontId="15" fillId="0" borderId="1" xfId="36" applyNumberFormat="1" applyFont="1" applyBorder="1" applyProtection="1">
      <alignment horizontal="center" vertical="center" wrapText="1"/>
    </xf>
    <xf numFmtId="0" fontId="15" fillId="0" borderId="2" xfId="36" applyNumberFormat="1" applyFont="1" applyBorder="1" applyProtection="1">
      <alignment horizontal="center" vertical="center" wrapText="1"/>
    </xf>
    <xf numFmtId="0" fontId="15" fillId="0" borderId="3" xfId="36" applyNumberFormat="1" applyFont="1" applyBorder="1" applyProtection="1">
      <alignment horizontal="center" vertical="center" wrapText="1"/>
    </xf>
    <xf numFmtId="0" fontId="8" fillId="0" borderId="4" xfId="74" applyNumberFormat="1" applyBorder="1" applyProtection="1">
      <alignment horizontal="left" vertical="top"/>
    </xf>
    <xf numFmtId="0" fontId="8" fillId="0" borderId="4" xfId="74" applyBorder="1">
      <alignment horizontal="left" vertical="top"/>
    </xf>
    <xf numFmtId="49" fontId="4" fillId="0" borderId="4" xfId="29" applyNumberFormat="1" applyBorder="1" applyProtection="1">
      <alignment horizontal="center" vertical="center" wrapText="1"/>
    </xf>
    <xf numFmtId="49" fontId="4" fillId="0" borderId="4" xfId="29" applyBorder="1">
      <alignment horizontal="center" vertical="center" wrapText="1"/>
    </xf>
    <xf numFmtId="0" fontId="15" fillId="0" borderId="10" xfId="37" applyNumberFormat="1" applyFont="1" applyProtection="1">
      <alignment horizontal="center" vertical="center" wrapText="1"/>
    </xf>
    <xf numFmtId="0" fontId="15" fillId="0" borderId="10" xfId="37" applyFont="1">
      <alignment horizontal="center" vertical="center" wrapText="1"/>
    </xf>
    <xf numFmtId="0" fontId="6" fillId="0" borderId="11" xfId="39" applyNumberFormat="1" applyFont="1" applyProtection="1">
      <alignment horizontal="center" vertical="center" wrapText="1"/>
    </xf>
    <xf numFmtId="0" fontId="6" fillId="0" borderId="11" xfId="39" applyFont="1">
      <alignment horizontal="center" vertical="center" wrapText="1"/>
    </xf>
    <xf numFmtId="0" fontId="15" fillId="0" borderId="17" xfId="36" applyNumberFormat="1" applyFont="1" applyBorder="1" applyAlignment="1" applyProtection="1">
      <alignment horizontal="center" vertical="center" wrapText="1"/>
    </xf>
    <xf numFmtId="0" fontId="15" fillId="0" borderId="2" xfId="36" applyNumberFormat="1" applyFont="1" applyBorder="1" applyAlignment="1" applyProtection="1">
      <alignment horizontal="center" vertical="center" wrapText="1"/>
    </xf>
    <xf numFmtId="0" fontId="15" fillId="0" borderId="3" xfId="36" applyNumberFormat="1" applyFont="1" applyBorder="1" applyAlignment="1" applyProtection="1">
      <alignment horizontal="center" vertical="center" wrapText="1"/>
    </xf>
    <xf numFmtId="0" fontId="1" fillId="0" borderId="4" xfId="4">
      <alignment horizontal="center" wrapText="1"/>
    </xf>
    <xf numFmtId="0" fontId="2" fillId="0" borderId="4" xfId="5" applyNumberFormat="1" applyProtection="1">
      <alignment horizontal="center" vertical="center"/>
    </xf>
    <xf numFmtId="0" fontId="2" fillId="0" borderId="4" xfId="5">
      <alignment horizontal="center" vertical="center"/>
    </xf>
    <xf numFmtId="49" fontId="13" fillId="0" borderId="4" xfId="3" applyNumberFormat="1" applyFont="1" applyAlignment="1" applyProtection="1">
      <alignment horizontal="right" vertical="center"/>
    </xf>
    <xf numFmtId="49" fontId="14" fillId="0" borderId="0" xfId="0" applyNumberFormat="1" applyFont="1" applyAlignment="1">
      <alignment horizontal="right" vertical="center"/>
    </xf>
    <xf numFmtId="49" fontId="13" fillId="0" borderId="4" xfId="3" applyNumberFormat="1" applyFont="1" applyAlignment="1" applyProtection="1">
      <alignment horizontal="right" vertical="top"/>
    </xf>
    <xf numFmtId="0" fontId="14" fillId="0" borderId="4" xfId="0" applyFont="1" applyBorder="1" applyAlignment="1"/>
  </cellXfs>
  <cellStyles count="88">
    <cellStyle name="br" xfId="82"/>
    <cellStyle name="col" xfId="81"/>
    <cellStyle name="style0" xfId="83"/>
    <cellStyle name="td" xfId="84"/>
    <cellStyle name="tr" xfId="80"/>
    <cellStyle name="xl100" xfId="35"/>
    <cellStyle name="xl101" xfId="49"/>
    <cellStyle name="xl102" xfId="56"/>
    <cellStyle name="xl21" xfId="85"/>
    <cellStyle name="xl22" xfId="1"/>
    <cellStyle name="xl23" xfId="16"/>
    <cellStyle name="xl24" xfId="30"/>
    <cellStyle name="xl25" xfId="36"/>
    <cellStyle name="xl26" xfId="41"/>
    <cellStyle name="xl27" xfId="50"/>
    <cellStyle name="xl28" xfId="62"/>
    <cellStyle name="xl29" xfId="67"/>
    <cellStyle name="xl30" xfId="68"/>
    <cellStyle name="xl31" xfId="86"/>
    <cellStyle name="xl32" xfId="74"/>
    <cellStyle name="xl33" xfId="15"/>
    <cellStyle name="xl34" xfId="22"/>
    <cellStyle name="xl35" xfId="42"/>
    <cellStyle name="xl36" xfId="87"/>
    <cellStyle name="xl37" xfId="75"/>
    <cellStyle name="xl38" xfId="73"/>
    <cellStyle name="xl39" xfId="2"/>
    <cellStyle name="xl40" xfId="5"/>
    <cellStyle name="xl41" xfId="12"/>
    <cellStyle name="xl42" xfId="31"/>
    <cellStyle name="xl43" xfId="51"/>
    <cellStyle name="xl44" xfId="57"/>
    <cellStyle name="xl45" xfId="64"/>
    <cellStyle name="xl46" xfId="70"/>
    <cellStyle name="xl47" xfId="3"/>
    <cellStyle name="xl48" xfId="8"/>
    <cellStyle name="xl49" xfId="17"/>
    <cellStyle name="xl50" xfId="29"/>
    <cellStyle name="xl51" xfId="32"/>
    <cellStyle name="xl52" xfId="58"/>
    <cellStyle name="xl53" xfId="63"/>
    <cellStyle name="xl54" xfId="65"/>
    <cellStyle name="xl55" xfId="71"/>
    <cellStyle name="xl56" xfId="78"/>
    <cellStyle name="xl57" xfId="72"/>
    <cellStyle name="xl58" xfId="76"/>
    <cellStyle name="xl59" xfId="66"/>
    <cellStyle name="xl60" xfId="23"/>
    <cellStyle name="xl61" xfId="24"/>
    <cellStyle name="xl62" xfId="79"/>
    <cellStyle name="xl63" xfId="25"/>
    <cellStyle name="xl64" xfId="33"/>
    <cellStyle name="xl65" xfId="69"/>
    <cellStyle name="xl66" xfId="77"/>
    <cellStyle name="xl67" xfId="37"/>
    <cellStyle name="xl68" xfId="39"/>
    <cellStyle name="xl69" xfId="43"/>
    <cellStyle name="xl70" xfId="59"/>
    <cellStyle name="xl71" xfId="44"/>
    <cellStyle name="xl72" xfId="45"/>
    <cellStyle name="xl73" xfId="52"/>
    <cellStyle name="xl74" xfId="40"/>
    <cellStyle name="xl75" xfId="46"/>
    <cellStyle name="xl76" xfId="53"/>
    <cellStyle name="xl77" xfId="60"/>
    <cellStyle name="xl78" xfId="47"/>
    <cellStyle name="xl79" xfId="54"/>
    <cellStyle name="xl80" xfId="48"/>
    <cellStyle name="xl81" xfId="55"/>
    <cellStyle name="xl82" xfId="9"/>
    <cellStyle name="xl83" xfId="26"/>
    <cellStyle name="xl84" xfId="38"/>
    <cellStyle name="xl85" xfId="61"/>
    <cellStyle name="xl86" xfId="18"/>
    <cellStyle name="xl87" xfId="21"/>
    <cellStyle name="xl88" xfId="19"/>
    <cellStyle name="xl89" xfId="27"/>
    <cellStyle name="xl90" xfId="34"/>
    <cellStyle name="xl91" xfId="6"/>
    <cellStyle name="xl92" xfId="10"/>
    <cellStyle name="xl93" xfId="13"/>
    <cellStyle name="xl94" xfId="20"/>
    <cellStyle name="xl95" xfId="4"/>
    <cellStyle name="xl96" xfId="7"/>
    <cellStyle name="xl97" xfId="11"/>
    <cellStyle name="xl98" xfId="14"/>
    <cellStyle name="xl99" xfId="2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tabSelected="1" topLeftCell="D1" zoomScale="80" zoomScaleNormal="80" zoomScaleSheetLayoutView="70" zoomScalePageLayoutView="70" workbookViewId="0">
      <selection activeCell="P6" sqref="P6"/>
    </sheetView>
  </sheetViews>
  <sheetFormatPr defaultRowHeight="15" x14ac:dyDescent="0.25"/>
  <cols>
    <col min="1" max="1" width="11.7109375" style="1" hidden="1" customWidth="1"/>
    <col min="2" max="2" width="30.85546875" style="1" customWidth="1"/>
    <col min="3" max="3" width="25" style="1" customWidth="1"/>
    <col min="4" max="4" width="60.85546875" style="1" customWidth="1"/>
    <col min="5" max="5" width="3.28515625" style="1" customWidth="1"/>
    <col min="6" max="7" width="2.85546875" style="1" customWidth="1"/>
    <col min="8" max="8" width="1.5703125" style="1" customWidth="1"/>
    <col min="9" max="10" width="3.42578125" style="1" customWidth="1"/>
    <col min="11" max="11" width="3.7109375" style="1" customWidth="1"/>
    <col min="12" max="12" width="3.42578125" style="1" customWidth="1"/>
    <col min="13" max="13" width="62" style="1" customWidth="1"/>
    <col min="14" max="14" width="22.42578125" style="1" customWidth="1"/>
    <col min="15" max="15" width="9.5703125" style="1" customWidth="1"/>
    <col min="16" max="16" width="10.7109375" style="1" customWidth="1"/>
    <col min="17" max="17" width="17.5703125" style="1" customWidth="1"/>
    <col min="18" max="18" width="13.28515625" style="1" customWidth="1"/>
    <col min="19" max="19" width="9.85546875" style="1" customWidth="1"/>
    <col min="20" max="21" width="9" style="1" customWidth="1"/>
    <col min="22" max="22" width="9.140625" style="1" customWidth="1"/>
    <col min="23" max="16384" width="9.140625" style="1"/>
  </cols>
  <sheetData>
    <row r="1" spans="1:22" ht="15" customHeight="1" x14ac:dyDescent="0.25">
      <c r="A1" s="2"/>
      <c r="B1" s="2"/>
      <c r="C1" s="2"/>
      <c r="D1" s="2"/>
      <c r="E1" s="3"/>
      <c r="F1" s="4"/>
      <c r="G1" s="4"/>
      <c r="H1" s="4"/>
      <c r="I1" s="4"/>
      <c r="J1" s="4"/>
      <c r="K1" s="4"/>
      <c r="L1" s="4"/>
      <c r="M1" s="4"/>
      <c r="N1" s="4"/>
      <c r="O1" s="4"/>
      <c r="P1" s="4"/>
      <c r="Q1" s="48"/>
      <c r="R1" s="86" t="s">
        <v>170</v>
      </c>
      <c r="S1" s="87"/>
      <c r="T1" s="4"/>
      <c r="U1" s="83"/>
      <c r="V1" s="2"/>
    </row>
    <row r="2" spans="1:22" ht="20.25" customHeight="1" x14ac:dyDescent="0.25">
      <c r="A2" s="2"/>
      <c r="B2" s="2"/>
      <c r="C2" s="2"/>
      <c r="D2" s="2"/>
      <c r="E2" s="3"/>
      <c r="F2" s="4"/>
      <c r="G2" s="4"/>
      <c r="H2" s="4"/>
      <c r="I2" s="4"/>
      <c r="J2" s="4"/>
      <c r="K2" s="4"/>
      <c r="L2" s="4"/>
      <c r="M2" s="4"/>
      <c r="N2" s="4"/>
      <c r="O2" s="4"/>
      <c r="P2" s="4"/>
      <c r="Q2" s="88" t="s">
        <v>171</v>
      </c>
      <c r="R2" s="89"/>
      <c r="S2" s="89"/>
      <c r="T2" s="4"/>
      <c r="U2" s="83"/>
      <c r="V2" s="2"/>
    </row>
    <row r="3" spans="1:22" ht="16.5" customHeight="1" x14ac:dyDescent="0.25">
      <c r="A3" s="2"/>
      <c r="B3" s="2"/>
      <c r="C3" s="2"/>
      <c r="D3" s="2"/>
      <c r="E3" s="3"/>
      <c r="F3" s="4"/>
      <c r="G3" s="4"/>
      <c r="H3" s="4"/>
      <c r="I3" s="4"/>
      <c r="J3" s="4"/>
      <c r="K3" s="4"/>
      <c r="L3" s="4"/>
      <c r="M3" s="4"/>
      <c r="N3" s="4"/>
      <c r="O3" s="4"/>
      <c r="P3" s="4"/>
      <c r="Q3" s="88" t="s">
        <v>172</v>
      </c>
      <c r="R3" s="89"/>
      <c r="S3" s="89"/>
      <c r="T3" s="4"/>
      <c r="U3" s="2"/>
      <c r="V3" s="2"/>
    </row>
    <row r="4" spans="1:22" ht="16.5" customHeight="1" x14ac:dyDescent="0.25">
      <c r="A4" s="2"/>
      <c r="B4" s="2"/>
      <c r="C4" s="2"/>
      <c r="D4" s="2"/>
      <c r="E4" s="3"/>
      <c r="F4" s="4"/>
      <c r="G4" s="4"/>
      <c r="H4" s="4"/>
      <c r="I4" s="4"/>
      <c r="J4" s="4"/>
      <c r="K4" s="4"/>
      <c r="L4" s="4"/>
      <c r="M4" s="4"/>
      <c r="N4" s="4"/>
      <c r="O4" s="4"/>
      <c r="P4" s="4"/>
      <c r="Q4" s="88" t="s">
        <v>173</v>
      </c>
      <c r="R4" s="89"/>
      <c r="S4" s="89"/>
      <c r="T4" s="4"/>
      <c r="U4" s="2"/>
      <c r="V4" s="2"/>
    </row>
    <row r="5" spans="1:22" ht="19.899999999999999" customHeight="1" x14ac:dyDescent="0.25">
      <c r="A5" s="84" t="s">
        <v>168</v>
      </c>
      <c r="B5" s="85"/>
      <c r="C5" s="85"/>
      <c r="D5" s="85"/>
      <c r="E5" s="85"/>
      <c r="F5" s="85"/>
      <c r="G5" s="85"/>
      <c r="H5" s="85"/>
      <c r="I5" s="85"/>
      <c r="J5" s="85"/>
      <c r="K5" s="85"/>
      <c r="L5" s="85"/>
      <c r="M5" s="85"/>
      <c r="N5" s="85"/>
      <c r="O5" s="85"/>
      <c r="P5" s="85"/>
      <c r="Q5" s="85"/>
      <c r="R5" s="85"/>
      <c r="S5" s="85"/>
      <c r="T5" s="85"/>
      <c r="U5" s="5"/>
      <c r="V5" s="2"/>
    </row>
    <row r="6" spans="1:22" ht="26.25" customHeight="1" x14ac:dyDescent="0.25">
      <c r="A6" s="7"/>
      <c r="B6" s="7"/>
      <c r="C6" s="7"/>
      <c r="D6" s="7"/>
      <c r="E6" s="8"/>
      <c r="F6" s="9"/>
      <c r="G6" s="9"/>
      <c r="H6" s="9"/>
      <c r="I6" s="9"/>
      <c r="J6" s="9"/>
      <c r="K6" s="10"/>
      <c r="L6" s="10"/>
      <c r="M6" s="10"/>
      <c r="N6" s="10"/>
      <c r="O6" s="10"/>
      <c r="P6" s="10"/>
      <c r="Q6" s="10"/>
      <c r="R6" s="10"/>
      <c r="S6" s="10"/>
      <c r="T6" s="10"/>
      <c r="U6" s="52" t="s">
        <v>169</v>
      </c>
      <c r="V6" s="2"/>
    </row>
    <row r="7" spans="1:22" ht="15.2" customHeight="1" x14ac:dyDescent="0.25">
      <c r="A7" s="65" t="s">
        <v>1</v>
      </c>
      <c r="B7" s="67" t="s">
        <v>2</v>
      </c>
      <c r="C7" s="69" t="s">
        <v>3</v>
      </c>
      <c r="D7" s="67" t="s">
        <v>4</v>
      </c>
      <c r="E7" s="76" t="s">
        <v>5</v>
      </c>
      <c r="F7" s="77"/>
      <c r="G7" s="77"/>
      <c r="H7" s="77"/>
      <c r="I7" s="77"/>
      <c r="J7" s="77"/>
      <c r="K7" s="77"/>
      <c r="L7" s="77"/>
      <c r="M7" s="67" t="s">
        <v>6</v>
      </c>
      <c r="N7" s="67" t="s">
        <v>7</v>
      </c>
      <c r="O7" s="67" t="s">
        <v>8</v>
      </c>
      <c r="P7" s="67" t="s">
        <v>163</v>
      </c>
      <c r="Q7" s="80" t="s">
        <v>9</v>
      </c>
      <c r="R7" s="80" t="s">
        <v>164</v>
      </c>
      <c r="S7" s="67" t="s">
        <v>10</v>
      </c>
      <c r="T7" s="68"/>
      <c r="U7" s="68"/>
      <c r="V7" s="2"/>
    </row>
    <row r="8" spans="1:22" ht="22.5" customHeight="1" x14ac:dyDescent="0.25">
      <c r="A8" s="66"/>
      <c r="B8" s="68"/>
      <c r="C8" s="70"/>
      <c r="D8" s="68"/>
      <c r="E8" s="77"/>
      <c r="F8" s="77"/>
      <c r="G8" s="77"/>
      <c r="H8" s="77"/>
      <c r="I8" s="77"/>
      <c r="J8" s="77"/>
      <c r="K8" s="77"/>
      <c r="L8" s="77"/>
      <c r="M8" s="68"/>
      <c r="N8" s="68"/>
      <c r="O8" s="68"/>
      <c r="P8" s="68"/>
      <c r="Q8" s="81"/>
      <c r="R8" s="81"/>
      <c r="S8" s="68"/>
      <c r="T8" s="68"/>
      <c r="U8" s="68"/>
      <c r="V8" s="2"/>
    </row>
    <row r="9" spans="1:22" ht="13.5" customHeight="1" x14ac:dyDescent="0.25">
      <c r="A9" s="66"/>
      <c r="B9" s="68"/>
      <c r="C9" s="70"/>
      <c r="D9" s="68"/>
      <c r="E9" s="77"/>
      <c r="F9" s="77"/>
      <c r="G9" s="77"/>
      <c r="H9" s="77"/>
      <c r="I9" s="77"/>
      <c r="J9" s="77"/>
      <c r="K9" s="77"/>
      <c r="L9" s="77"/>
      <c r="M9" s="68"/>
      <c r="N9" s="68"/>
      <c r="O9" s="68"/>
      <c r="P9" s="68"/>
      <c r="Q9" s="81"/>
      <c r="R9" s="81"/>
      <c r="S9" s="80" t="s">
        <v>165</v>
      </c>
      <c r="T9" s="80" t="s">
        <v>166</v>
      </c>
      <c r="U9" s="80" t="s">
        <v>167</v>
      </c>
      <c r="V9" s="2"/>
    </row>
    <row r="10" spans="1:22" ht="27.75" customHeight="1" x14ac:dyDescent="0.25">
      <c r="A10" s="66"/>
      <c r="B10" s="68"/>
      <c r="C10" s="70"/>
      <c r="D10" s="68"/>
      <c r="E10" s="77"/>
      <c r="F10" s="77"/>
      <c r="G10" s="77"/>
      <c r="H10" s="77"/>
      <c r="I10" s="77"/>
      <c r="J10" s="77"/>
      <c r="K10" s="77"/>
      <c r="L10" s="77"/>
      <c r="M10" s="68"/>
      <c r="N10" s="68"/>
      <c r="O10" s="68"/>
      <c r="P10" s="68"/>
      <c r="Q10" s="81"/>
      <c r="R10" s="81"/>
      <c r="S10" s="81"/>
      <c r="T10" s="81"/>
      <c r="U10" s="81"/>
      <c r="V10" s="2"/>
    </row>
    <row r="11" spans="1:22" ht="24" customHeight="1" x14ac:dyDescent="0.25">
      <c r="A11" s="66"/>
      <c r="B11" s="68"/>
      <c r="C11" s="71"/>
      <c r="D11" s="68"/>
      <c r="E11" s="77"/>
      <c r="F11" s="77"/>
      <c r="G11" s="77"/>
      <c r="H11" s="77"/>
      <c r="I11" s="77"/>
      <c r="J11" s="77"/>
      <c r="K11" s="77"/>
      <c r="L11" s="77"/>
      <c r="M11" s="68"/>
      <c r="N11" s="68"/>
      <c r="O11" s="68"/>
      <c r="P11" s="68"/>
      <c r="Q11" s="82"/>
      <c r="R11" s="82"/>
      <c r="S11" s="82"/>
      <c r="T11" s="82"/>
      <c r="U11" s="82"/>
      <c r="V11" s="2"/>
    </row>
    <row r="12" spans="1:22" ht="15.4" customHeight="1" thickBot="1" x14ac:dyDescent="0.3">
      <c r="A12" s="11">
        <v>1</v>
      </c>
      <c r="B12" s="46">
        <v>2</v>
      </c>
      <c r="C12" s="46">
        <v>3</v>
      </c>
      <c r="D12" s="46">
        <v>4</v>
      </c>
      <c r="E12" s="78">
        <v>5</v>
      </c>
      <c r="F12" s="79"/>
      <c r="G12" s="79"/>
      <c r="H12" s="79"/>
      <c r="I12" s="79"/>
      <c r="J12" s="79"/>
      <c r="K12" s="79"/>
      <c r="L12" s="79"/>
      <c r="M12" s="46">
        <v>6</v>
      </c>
      <c r="N12" s="46">
        <v>7</v>
      </c>
      <c r="O12" s="47">
        <v>8</v>
      </c>
      <c r="P12" s="47">
        <v>10</v>
      </c>
      <c r="Q12" s="47">
        <v>11</v>
      </c>
      <c r="R12" s="47">
        <v>13</v>
      </c>
      <c r="S12" s="47">
        <v>15</v>
      </c>
      <c r="T12" s="47">
        <v>17</v>
      </c>
      <c r="U12" s="47">
        <v>19</v>
      </c>
      <c r="V12" s="2"/>
    </row>
    <row r="13" spans="1:22" ht="84" customHeight="1" x14ac:dyDescent="0.25">
      <c r="A13" s="12" t="s">
        <v>11</v>
      </c>
      <c r="B13" s="12" t="s">
        <v>12</v>
      </c>
      <c r="C13" s="12" t="s">
        <v>13</v>
      </c>
      <c r="D13" s="13" t="s">
        <v>14</v>
      </c>
      <c r="E13" s="53" t="s">
        <v>15</v>
      </c>
      <c r="F13" s="54"/>
      <c r="G13" s="54"/>
      <c r="H13" s="54"/>
      <c r="I13" s="54"/>
      <c r="J13" s="54"/>
      <c r="K13" s="54"/>
      <c r="L13" s="54"/>
      <c r="M13" s="14" t="s">
        <v>14</v>
      </c>
      <c r="N13" s="15" t="s">
        <v>0</v>
      </c>
      <c r="O13" s="16" t="s">
        <v>16</v>
      </c>
      <c r="P13" s="17">
        <v>0</v>
      </c>
      <c r="Q13" s="17">
        <v>37.4</v>
      </c>
      <c r="R13" s="17">
        <v>40</v>
      </c>
      <c r="S13" s="17">
        <v>0</v>
      </c>
      <c r="T13" s="17">
        <v>0</v>
      </c>
      <c r="U13" s="17">
        <v>0</v>
      </c>
      <c r="V13" s="2"/>
    </row>
    <row r="14" spans="1:22" ht="98.25" customHeight="1" x14ac:dyDescent="0.25">
      <c r="A14" s="12" t="s">
        <v>17</v>
      </c>
      <c r="B14" s="12" t="s">
        <v>18</v>
      </c>
      <c r="C14" s="12" t="s">
        <v>19</v>
      </c>
      <c r="D14" s="13" t="s">
        <v>20</v>
      </c>
      <c r="E14" s="53" t="s">
        <v>21</v>
      </c>
      <c r="F14" s="54"/>
      <c r="G14" s="54"/>
      <c r="H14" s="54"/>
      <c r="I14" s="54"/>
      <c r="J14" s="54"/>
      <c r="K14" s="54"/>
      <c r="L14" s="54"/>
      <c r="M14" s="14" t="s">
        <v>20</v>
      </c>
      <c r="N14" s="15" t="s">
        <v>0</v>
      </c>
      <c r="O14" s="16" t="s">
        <v>22</v>
      </c>
      <c r="P14" s="17">
        <v>26.4</v>
      </c>
      <c r="Q14" s="17">
        <v>0</v>
      </c>
      <c r="R14" s="17">
        <v>26.4</v>
      </c>
      <c r="S14" s="17">
        <v>26.4</v>
      </c>
      <c r="T14" s="17">
        <v>26.4</v>
      </c>
      <c r="U14" s="17">
        <v>26.4</v>
      </c>
      <c r="V14" s="2"/>
    </row>
    <row r="15" spans="1:22" ht="102" customHeight="1" x14ac:dyDescent="0.25">
      <c r="A15" s="12" t="s">
        <v>23</v>
      </c>
      <c r="B15" s="12" t="s">
        <v>24</v>
      </c>
      <c r="C15" s="12" t="s">
        <v>25</v>
      </c>
      <c r="D15" s="13" t="s">
        <v>26</v>
      </c>
      <c r="E15" s="53" t="s">
        <v>27</v>
      </c>
      <c r="F15" s="54"/>
      <c r="G15" s="54"/>
      <c r="H15" s="54"/>
      <c r="I15" s="54"/>
      <c r="J15" s="54"/>
      <c r="K15" s="54"/>
      <c r="L15" s="54"/>
      <c r="M15" s="14" t="s">
        <v>26</v>
      </c>
      <c r="N15" s="15" t="s">
        <v>0</v>
      </c>
      <c r="O15" s="16" t="s">
        <v>28</v>
      </c>
      <c r="P15" s="17">
        <v>3</v>
      </c>
      <c r="Q15" s="17">
        <v>0</v>
      </c>
      <c r="R15" s="17">
        <v>3</v>
      </c>
      <c r="S15" s="17">
        <v>3</v>
      </c>
      <c r="T15" s="17">
        <v>3</v>
      </c>
      <c r="U15" s="17">
        <v>3</v>
      </c>
      <c r="V15" s="2"/>
    </row>
    <row r="16" spans="1:22" ht="53.25" customHeight="1" x14ac:dyDescent="0.25">
      <c r="A16" s="12" t="s">
        <v>29</v>
      </c>
      <c r="B16" s="12" t="s">
        <v>30</v>
      </c>
      <c r="C16" s="12" t="s">
        <v>31</v>
      </c>
      <c r="D16" s="13" t="s">
        <v>32</v>
      </c>
      <c r="E16" s="53" t="s">
        <v>33</v>
      </c>
      <c r="F16" s="54"/>
      <c r="G16" s="54"/>
      <c r="H16" s="54"/>
      <c r="I16" s="54"/>
      <c r="J16" s="54"/>
      <c r="K16" s="54"/>
      <c r="L16" s="54"/>
      <c r="M16" s="14" t="s">
        <v>32</v>
      </c>
      <c r="N16" s="15" t="s">
        <v>0</v>
      </c>
      <c r="O16" s="16" t="s">
        <v>34</v>
      </c>
      <c r="P16" s="17">
        <v>3837.5749999999998</v>
      </c>
      <c r="Q16" s="17">
        <v>3257</v>
      </c>
      <c r="R16" s="17">
        <v>3837.5749999999998</v>
      </c>
      <c r="S16" s="17">
        <v>3992.6590000000001</v>
      </c>
      <c r="T16" s="17">
        <v>3992.6590000000001</v>
      </c>
      <c r="U16" s="17">
        <v>3992.6590000000001</v>
      </c>
      <c r="V16" s="2"/>
    </row>
    <row r="17" spans="1:22" ht="133.5" customHeight="1" x14ac:dyDescent="0.25">
      <c r="A17" s="12" t="s">
        <v>35</v>
      </c>
      <c r="B17" s="12" t="s">
        <v>36</v>
      </c>
      <c r="C17" s="12" t="s">
        <v>37</v>
      </c>
      <c r="D17" s="13" t="s">
        <v>38</v>
      </c>
      <c r="E17" s="53" t="s">
        <v>39</v>
      </c>
      <c r="F17" s="54"/>
      <c r="G17" s="54"/>
      <c r="H17" s="54"/>
      <c r="I17" s="54"/>
      <c r="J17" s="54"/>
      <c r="K17" s="54"/>
      <c r="L17" s="54"/>
      <c r="M17" s="14" t="s">
        <v>38</v>
      </c>
      <c r="N17" s="15" t="s">
        <v>0</v>
      </c>
      <c r="O17" s="16" t="s">
        <v>40</v>
      </c>
      <c r="P17" s="17">
        <v>500</v>
      </c>
      <c r="Q17" s="17">
        <v>500</v>
      </c>
      <c r="R17" s="17">
        <v>500</v>
      </c>
      <c r="S17" s="17">
        <v>0</v>
      </c>
      <c r="T17" s="17">
        <v>0</v>
      </c>
      <c r="U17" s="17">
        <v>0</v>
      </c>
      <c r="V17" s="2"/>
    </row>
    <row r="18" spans="1:22" ht="168.75" customHeight="1" x14ac:dyDescent="0.25">
      <c r="A18" s="12" t="s">
        <v>41</v>
      </c>
      <c r="B18" s="12" t="s">
        <v>42</v>
      </c>
      <c r="C18" s="12" t="s">
        <v>43</v>
      </c>
      <c r="D18" s="13" t="s">
        <v>44</v>
      </c>
      <c r="E18" s="53" t="s">
        <v>45</v>
      </c>
      <c r="F18" s="54"/>
      <c r="G18" s="54"/>
      <c r="H18" s="54"/>
      <c r="I18" s="54"/>
      <c r="J18" s="54"/>
      <c r="K18" s="54"/>
      <c r="L18" s="54"/>
      <c r="M18" s="14" t="s">
        <v>44</v>
      </c>
      <c r="N18" s="15" t="s">
        <v>0</v>
      </c>
      <c r="O18" s="16" t="s">
        <v>46</v>
      </c>
      <c r="P18" s="17">
        <v>257.04500000000002</v>
      </c>
      <c r="Q18" s="17">
        <v>257.04500000000002</v>
      </c>
      <c r="R18" s="17">
        <v>257.04500000000002</v>
      </c>
      <c r="S18" s="17">
        <v>100</v>
      </c>
      <c r="T18" s="17">
        <v>200</v>
      </c>
      <c r="U18" s="17">
        <v>200</v>
      </c>
      <c r="V18" s="2"/>
    </row>
    <row r="19" spans="1:22" ht="75" customHeight="1" x14ac:dyDescent="0.25">
      <c r="A19" s="12" t="s">
        <v>47</v>
      </c>
      <c r="B19" s="12" t="s">
        <v>48</v>
      </c>
      <c r="C19" s="12" t="s">
        <v>49</v>
      </c>
      <c r="D19" s="13" t="s">
        <v>50</v>
      </c>
      <c r="E19" s="53" t="s">
        <v>51</v>
      </c>
      <c r="F19" s="54"/>
      <c r="G19" s="54"/>
      <c r="H19" s="54"/>
      <c r="I19" s="54"/>
      <c r="J19" s="54"/>
      <c r="K19" s="54"/>
      <c r="L19" s="54"/>
      <c r="M19" s="14" t="s">
        <v>50</v>
      </c>
      <c r="N19" s="15" t="s">
        <v>0</v>
      </c>
      <c r="O19" s="16" t="s">
        <v>52</v>
      </c>
      <c r="P19" s="17">
        <v>0</v>
      </c>
      <c r="Q19" s="17">
        <v>0</v>
      </c>
      <c r="R19" s="17">
        <v>0</v>
      </c>
      <c r="S19" s="17">
        <v>0</v>
      </c>
      <c r="T19" s="17">
        <v>0</v>
      </c>
      <c r="U19" s="17">
        <v>277.86799999999999</v>
      </c>
      <c r="V19" s="2"/>
    </row>
    <row r="20" spans="1:22" ht="118.5" customHeight="1" x14ac:dyDescent="0.25">
      <c r="A20" s="12" t="s">
        <v>53</v>
      </c>
      <c r="B20" s="12" t="s">
        <v>54</v>
      </c>
      <c r="C20" s="12" t="s">
        <v>55</v>
      </c>
      <c r="D20" s="13" t="s">
        <v>56</v>
      </c>
      <c r="E20" s="53" t="s">
        <v>57</v>
      </c>
      <c r="F20" s="54"/>
      <c r="G20" s="54"/>
      <c r="H20" s="54"/>
      <c r="I20" s="54"/>
      <c r="J20" s="54"/>
      <c r="K20" s="54"/>
      <c r="L20" s="54"/>
      <c r="M20" s="14" t="s">
        <v>56</v>
      </c>
      <c r="N20" s="15" t="s">
        <v>0</v>
      </c>
      <c r="O20" s="16" t="s">
        <v>58</v>
      </c>
      <c r="P20" s="17">
        <v>700</v>
      </c>
      <c r="Q20" s="17">
        <v>561.89380000000006</v>
      </c>
      <c r="R20" s="17">
        <v>700</v>
      </c>
      <c r="S20" s="17">
        <v>0</v>
      </c>
      <c r="T20" s="17">
        <v>0</v>
      </c>
      <c r="U20" s="17">
        <v>0</v>
      </c>
      <c r="V20" s="2"/>
    </row>
    <row r="21" spans="1:22" ht="56.25" customHeight="1" x14ac:dyDescent="0.25">
      <c r="A21" s="12" t="s">
        <v>59</v>
      </c>
      <c r="B21" s="12" t="s">
        <v>60</v>
      </c>
      <c r="C21" s="12" t="s">
        <v>61</v>
      </c>
      <c r="D21" s="13" t="s">
        <v>62</v>
      </c>
      <c r="E21" s="53" t="s">
        <v>63</v>
      </c>
      <c r="F21" s="54"/>
      <c r="G21" s="54"/>
      <c r="H21" s="54"/>
      <c r="I21" s="54"/>
      <c r="J21" s="54"/>
      <c r="K21" s="54"/>
      <c r="L21" s="54"/>
      <c r="M21" s="14" t="s">
        <v>62</v>
      </c>
      <c r="N21" s="15" t="s">
        <v>0</v>
      </c>
      <c r="O21" s="16" t="s">
        <v>64</v>
      </c>
      <c r="P21" s="17">
        <v>79.408000000000001</v>
      </c>
      <c r="Q21" s="17">
        <v>65.451999999999998</v>
      </c>
      <c r="R21" s="17">
        <v>79.408000000000001</v>
      </c>
      <c r="S21" s="17">
        <v>94.8</v>
      </c>
      <c r="T21" s="17">
        <v>94.8</v>
      </c>
      <c r="U21" s="17">
        <v>94.8</v>
      </c>
      <c r="V21" s="2"/>
    </row>
    <row r="22" spans="1:22" ht="84" customHeight="1" x14ac:dyDescent="0.25">
      <c r="A22" s="12" t="s">
        <v>65</v>
      </c>
      <c r="B22" s="12" t="s">
        <v>66</v>
      </c>
      <c r="C22" s="12" t="s">
        <v>67</v>
      </c>
      <c r="D22" s="13" t="s">
        <v>68</v>
      </c>
      <c r="E22" s="53" t="s">
        <v>69</v>
      </c>
      <c r="F22" s="54"/>
      <c r="G22" s="54"/>
      <c r="H22" s="54"/>
      <c r="I22" s="54"/>
      <c r="J22" s="54"/>
      <c r="K22" s="54"/>
      <c r="L22" s="54"/>
      <c r="M22" s="14" t="s">
        <v>68</v>
      </c>
      <c r="N22" s="15" t="s">
        <v>0</v>
      </c>
      <c r="O22" s="16" t="s">
        <v>70</v>
      </c>
      <c r="P22" s="17">
        <v>1397.5830000000001</v>
      </c>
      <c r="Q22" s="17">
        <v>1273.57296</v>
      </c>
      <c r="R22" s="17">
        <v>1397.5830000000001</v>
      </c>
      <c r="S22" s="17">
        <v>1051.1099999999999</v>
      </c>
      <c r="T22" s="17">
        <v>722.22</v>
      </c>
      <c r="U22" s="17">
        <v>753.09</v>
      </c>
      <c r="V22" s="2"/>
    </row>
    <row r="23" spans="1:22" ht="84.75" customHeight="1" x14ac:dyDescent="0.25">
      <c r="A23" s="12" t="s">
        <v>71</v>
      </c>
      <c r="B23" s="12" t="s">
        <v>72</v>
      </c>
      <c r="C23" s="12" t="s">
        <v>73</v>
      </c>
      <c r="D23" s="13" t="s">
        <v>74</v>
      </c>
      <c r="E23" s="53" t="s">
        <v>75</v>
      </c>
      <c r="F23" s="54"/>
      <c r="G23" s="54"/>
      <c r="H23" s="54"/>
      <c r="I23" s="54"/>
      <c r="J23" s="54"/>
      <c r="K23" s="54"/>
      <c r="L23" s="54"/>
      <c r="M23" s="14" t="s">
        <v>74</v>
      </c>
      <c r="N23" s="15" t="s">
        <v>0</v>
      </c>
      <c r="O23" s="16" t="s">
        <v>76</v>
      </c>
      <c r="P23" s="17">
        <v>175.77</v>
      </c>
      <c r="Q23" s="17">
        <v>175.77</v>
      </c>
      <c r="R23" s="17">
        <v>175.7</v>
      </c>
      <c r="S23" s="17">
        <v>0</v>
      </c>
      <c r="T23" s="17">
        <v>0</v>
      </c>
      <c r="U23" s="17">
        <v>0</v>
      </c>
      <c r="V23" s="2"/>
    </row>
    <row r="24" spans="1:22" ht="87.75" customHeight="1" x14ac:dyDescent="0.25">
      <c r="A24" s="12" t="s">
        <v>77</v>
      </c>
      <c r="B24" s="12" t="s">
        <v>78</v>
      </c>
      <c r="C24" s="12" t="s">
        <v>79</v>
      </c>
      <c r="D24" s="13" t="s">
        <v>80</v>
      </c>
      <c r="E24" s="53" t="s">
        <v>81</v>
      </c>
      <c r="F24" s="54"/>
      <c r="G24" s="54"/>
      <c r="H24" s="54"/>
      <c r="I24" s="54"/>
      <c r="J24" s="54"/>
      <c r="K24" s="54"/>
      <c r="L24" s="54"/>
      <c r="M24" s="14" t="s">
        <v>80</v>
      </c>
      <c r="N24" s="15" t="s">
        <v>0</v>
      </c>
      <c r="O24" s="16" t="s">
        <v>82</v>
      </c>
      <c r="P24" s="17">
        <v>85.34</v>
      </c>
      <c r="Q24" s="17">
        <v>79.3</v>
      </c>
      <c r="R24" s="17">
        <v>85.34</v>
      </c>
      <c r="S24" s="17">
        <v>0</v>
      </c>
      <c r="T24" s="17">
        <v>0</v>
      </c>
      <c r="U24" s="17">
        <v>0</v>
      </c>
      <c r="V24" s="2"/>
    </row>
    <row r="25" spans="1:22" ht="89.25" customHeight="1" x14ac:dyDescent="0.25">
      <c r="A25" s="12" t="s">
        <v>83</v>
      </c>
      <c r="B25" s="12" t="s">
        <v>84</v>
      </c>
      <c r="C25" s="12" t="s">
        <v>85</v>
      </c>
      <c r="D25" s="13" t="s">
        <v>86</v>
      </c>
      <c r="E25" s="53" t="s">
        <v>87</v>
      </c>
      <c r="F25" s="54"/>
      <c r="G25" s="54"/>
      <c r="H25" s="54"/>
      <c r="I25" s="54"/>
      <c r="J25" s="54"/>
      <c r="K25" s="54"/>
      <c r="L25" s="54"/>
      <c r="M25" s="14" t="s">
        <v>86</v>
      </c>
      <c r="N25" s="15" t="s">
        <v>0</v>
      </c>
      <c r="O25" s="16" t="s">
        <v>88</v>
      </c>
      <c r="P25" s="17">
        <v>50</v>
      </c>
      <c r="Q25" s="17">
        <v>50</v>
      </c>
      <c r="R25" s="17">
        <v>50</v>
      </c>
      <c r="S25" s="17">
        <v>0</v>
      </c>
      <c r="T25" s="17">
        <v>0</v>
      </c>
      <c r="U25" s="17">
        <v>0</v>
      </c>
      <c r="V25" s="2"/>
    </row>
    <row r="26" spans="1:22" ht="73.5" customHeight="1" x14ac:dyDescent="0.25">
      <c r="A26" s="12" t="s">
        <v>89</v>
      </c>
      <c r="B26" s="12" t="s">
        <v>90</v>
      </c>
      <c r="C26" s="12" t="s">
        <v>91</v>
      </c>
      <c r="D26" s="13" t="s">
        <v>92</v>
      </c>
      <c r="E26" s="53" t="s">
        <v>93</v>
      </c>
      <c r="F26" s="54"/>
      <c r="G26" s="54"/>
      <c r="H26" s="54"/>
      <c r="I26" s="54"/>
      <c r="J26" s="54"/>
      <c r="K26" s="54"/>
      <c r="L26" s="54"/>
      <c r="M26" s="14" t="s">
        <v>92</v>
      </c>
      <c r="N26" s="15" t="s">
        <v>0</v>
      </c>
      <c r="O26" s="16" t="s">
        <v>94</v>
      </c>
      <c r="P26" s="17">
        <v>50.171289999999999</v>
      </c>
      <c r="Q26" s="17">
        <v>53.4</v>
      </c>
      <c r="R26" s="17">
        <v>54</v>
      </c>
      <c r="S26" s="17">
        <v>0</v>
      </c>
      <c r="T26" s="17">
        <v>0</v>
      </c>
      <c r="U26" s="17">
        <v>0</v>
      </c>
      <c r="V26" s="2"/>
    </row>
    <row r="27" spans="1:22" ht="99" customHeight="1" x14ac:dyDescent="0.25">
      <c r="A27" s="12" t="s">
        <v>95</v>
      </c>
      <c r="B27" s="12" t="s">
        <v>96</v>
      </c>
      <c r="C27" s="12" t="s">
        <v>97</v>
      </c>
      <c r="D27" s="13" t="s">
        <v>98</v>
      </c>
      <c r="E27" s="53" t="s">
        <v>99</v>
      </c>
      <c r="F27" s="54"/>
      <c r="G27" s="54"/>
      <c r="H27" s="54"/>
      <c r="I27" s="54"/>
      <c r="J27" s="54"/>
      <c r="K27" s="54"/>
      <c r="L27" s="54"/>
      <c r="M27" s="14" t="s">
        <v>98</v>
      </c>
      <c r="N27" s="44" t="s">
        <v>100</v>
      </c>
      <c r="O27" s="16" t="s">
        <v>101</v>
      </c>
      <c r="P27" s="17">
        <v>64.7</v>
      </c>
      <c r="Q27" s="17">
        <v>66.408919999999995</v>
      </c>
      <c r="R27" s="17">
        <v>67</v>
      </c>
      <c r="S27" s="17">
        <v>72.8</v>
      </c>
      <c r="T27" s="17">
        <v>74</v>
      </c>
      <c r="U27" s="17">
        <v>75</v>
      </c>
      <c r="V27" s="2"/>
    </row>
    <row r="28" spans="1:22" ht="105.75" customHeight="1" x14ac:dyDescent="0.25">
      <c r="A28" s="12" t="s">
        <v>102</v>
      </c>
      <c r="B28" s="12" t="s">
        <v>103</v>
      </c>
      <c r="C28" s="12" t="s">
        <v>104</v>
      </c>
      <c r="D28" s="13" t="s">
        <v>105</v>
      </c>
      <c r="E28" s="53" t="s">
        <v>106</v>
      </c>
      <c r="F28" s="54"/>
      <c r="G28" s="54"/>
      <c r="H28" s="54"/>
      <c r="I28" s="54"/>
      <c r="J28" s="54"/>
      <c r="K28" s="54"/>
      <c r="L28" s="54"/>
      <c r="M28" s="14" t="s">
        <v>105</v>
      </c>
      <c r="N28" s="45" t="s">
        <v>100</v>
      </c>
      <c r="O28" s="16" t="s">
        <v>107</v>
      </c>
      <c r="P28" s="17">
        <v>0</v>
      </c>
      <c r="Q28" s="17">
        <v>9.5499999999999995E-3</v>
      </c>
      <c r="R28" s="17">
        <v>0.01</v>
      </c>
      <c r="S28" s="17">
        <v>0</v>
      </c>
      <c r="T28" s="17">
        <v>0</v>
      </c>
      <c r="U28" s="17">
        <v>0</v>
      </c>
      <c r="V28" s="2"/>
    </row>
    <row r="29" spans="1:22" ht="40.5" customHeight="1" x14ac:dyDescent="0.25">
      <c r="A29" s="12" t="s">
        <v>108</v>
      </c>
      <c r="B29" s="12" t="s">
        <v>109</v>
      </c>
      <c r="C29" s="12" t="s">
        <v>110</v>
      </c>
      <c r="D29" s="13" t="s">
        <v>111</v>
      </c>
      <c r="E29" s="53" t="s">
        <v>112</v>
      </c>
      <c r="F29" s="54"/>
      <c r="G29" s="54"/>
      <c r="H29" s="54"/>
      <c r="I29" s="54"/>
      <c r="J29" s="54"/>
      <c r="K29" s="54"/>
      <c r="L29" s="54"/>
      <c r="M29" s="14" t="s">
        <v>111</v>
      </c>
      <c r="N29" s="45" t="s">
        <v>100</v>
      </c>
      <c r="O29" s="16" t="s">
        <v>113</v>
      </c>
      <c r="P29" s="17">
        <v>70</v>
      </c>
      <c r="Q29" s="17">
        <v>12.401949999999999</v>
      </c>
      <c r="R29" s="17">
        <v>70</v>
      </c>
      <c r="S29" s="17">
        <v>75</v>
      </c>
      <c r="T29" s="17">
        <v>75</v>
      </c>
      <c r="U29" s="17">
        <v>75</v>
      </c>
      <c r="V29" s="2"/>
    </row>
    <row r="30" spans="1:22" ht="54.75" customHeight="1" x14ac:dyDescent="0.25">
      <c r="A30" s="12" t="s">
        <v>114</v>
      </c>
      <c r="B30" s="12" t="s">
        <v>115</v>
      </c>
      <c r="C30" s="12" t="s">
        <v>116</v>
      </c>
      <c r="D30" s="13" t="s">
        <v>117</v>
      </c>
      <c r="E30" s="53" t="s">
        <v>118</v>
      </c>
      <c r="F30" s="54"/>
      <c r="G30" s="54"/>
      <c r="H30" s="54"/>
      <c r="I30" s="54"/>
      <c r="J30" s="54"/>
      <c r="K30" s="54"/>
      <c r="L30" s="54"/>
      <c r="M30" s="14" t="s">
        <v>117</v>
      </c>
      <c r="N30" s="45" t="s">
        <v>100</v>
      </c>
      <c r="O30" s="16" t="s">
        <v>119</v>
      </c>
      <c r="P30" s="17">
        <v>0</v>
      </c>
      <c r="Q30" s="17">
        <v>40.440950000000001</v>
      </c>
      <c r="R30" s="17">
        <v>50</v>
      </c>
      <c r="S30" s="17">
        <v>0</v>
      </c>
      <c r="T30" s="17">
        <v>0</v>
      </c>
      <c r="U30" s="17">
        <v>0</v>
      </c>
      <c r="V30" s="2"/>
    </row>
    <row r="31" spans="1:22" ht="47.25" x14ac:dyDescent="0.25">
      <c r="A31" s="12" t="s">
        <v>120</v>
      </c>
      <c r="B31" s="12" t="s">
        <v>121</v>
      </c>
      <c r="C31" s="12" t="s">
        <v>122</v>
      </c>
      <c r="D31" s="13" t="s">
        <v>123</v>
      </c>
      <c r="E31" s="53" t="s">
        <v>124</v>
      </c>
      <c r="F31" s="54"/>
      <c r="G31" s="54"/>
      <c r="H31" s="54"/>
      <c r="I31" s="54"/>
      <c r="J31" s="54"/>
      <c r="K31" s="54"/>
      <c r="L31" s="54"/>
      <c r="M31" s="14" t="s">
        <v>123</v>
      </c>
      <c r="N31" s="45" t="s">
        <v>100</v>
      </c>
      <c r="O31" s="16" t="s">
        <v>125</v>
      </c>
      <c r="P31" s="17">
        <v>0</v>
      </c>
      <c r="Q31" s="17">
        <v>7.0690000000000003E-2</v>
      </c>
      <c r="R31" s="17">
        <v>0.1</v>
      </c>
      <c r="S31" s="17">
        <v>0</v>
      </c>
      <c r="T31" s="17">
        <v>0</v>
      </c>
      <c r="U31" s="17">
        <v>0</v>
      </c>
      <c r="V31" s="2"/>
    </row>
    <row r="32" spans="1:22" ht="56.25" customHeight="1" x14ac:dyDescent="0.25">
      <c r="A32" s="12" t="s">
        <v>126</v>
      </c>
      <c r="B32" s="12" t="s">
        <v>127</v>
      </c>
      <c r="C32" s="12" t="s">
        <v>128</v>
      </c>
      <c r="D32" s="13" t="s">
        <v>129</v>
      </c>
      <c r="E32" s="53" t="s">
        <v>130</v>
      </c>
      <c r="F32" s="54"/>
      <c r="G32" s="54"/>
      <c r="H32" s="54"/>
      <c r="I32" s="54"/>
      <c r="J32" s="54"/>
      <c r="K32" s="54"/>
      <c r="L32" s="54"/>
      <c r="M32" s="14" t="s">
        <v>129</v>
      </c>
      <c r="N32" s="45" t="s">
        <v>100</v>
      </c>
      <c r="O32" s="16" t="s">
        <v>131</v>
      </c>
      <c r="P32" s="17">
        <v>134</v>
      </c>
      <c r="Q32" s="17">
        <v>184.70047</v>
      </c>
      <c r="R32" s="17">
        <v>84.75</v>
      </c>
      <c r="S32" s="17">
        <v>127</v>
      </c>
      <c r="T32" s="17">
        <v>127</v>
      </c>
      <c r="U32" s="17">
        <v>127</v>
      </c>
      <c r="V32" s="2"/>
    </row>
    <row r="33" spans="1:22" ht="57" customHeight="1" x14ac:dyDescent="0.25">
      <c r="A33" s="12" t="s">
        <v>132</v>
      </c>
      <c r="B33" s="12" t="s">
        <v>133</v>
      </c>
      <c r="C33" s="12" t="s">
        <v>134</v>
      </c>
      <c r="D33" s="13" t="s">
        <v>135</v>
      </c>
      <c r="E33" s="53" t="s">
        <v>136</v>
      </c>
      <c r="F33" s="54"/>
      <c r="G33" s="54"/>
      <c r="H33" s="54"/>
      <c r="I33" s="54"/>
      <c r="J33" s="54"/>
      <c r="K33" s="54"/>
      <c r="L33" s="54"/>
      <c r="M33" s="14" t="s">
        <v>135</v>
      </c>
      <c r="N33" s="45" t="s">
        <v>100</v>
      </c>
      <c r="O33" s="16" t="s">
        <v>137</v>
      </c>
      <c r="P33" s="17">
        <v>0</v>
      </c>
      <c r="Q33" s="17">
        <v>2.62595</v>
      </c>
      <c r="R33" s="17">
        <v>3</v>
      </c>
      <c r="S33" s="17">
        <v>0</v>
      </c>
      <c r="T33" s="17">
        <v>0</v>
      </c>
      <c r="U33" s="17">
        <v>0</v>
      </c>
      <c r="V33" s="2"/>
    </row>
    <row r="34" spans="1:22" ht="54.75" customHeight="1" x14ac:dyDescent="0.25">
      <c r="A34" s="12" t="s">
        <v>138</v>
      </c>
      <c r="B34" s="12" t="s">
        <v>139</v>
      </c>
      <c r="C34" s="12" t="s">
        <v>140</v>
      </c>
      <c r="D34" s="13" t="s">
        <v>141</v>
      </c>
      <c r="E34" s="53" t="s">
        <v>142</v>
      </c>
      <c r="F34" s="54"/>
      <c r="G34" s="54"/>
      <c r="H34" s="54"/>
      <c r="I34" s="54"/>
      <c r="J34" s="54"/>
      <c r="K34" s="54"/>
      <c r="L34" s="54"/>
      <c r="M34" s="14" t="s">
        <v>141</v>
      </c>
      <c r="N34" s="45" t="s">
        <v>100</v>
      </c>
      <c r="O34" s="16" t="s">
        <v>143</v>
      </c>
      <c r="P34" s="17">
        <v>500</v>
      </c>
      <c r="Q34" s="17">
        <v>90.260869999999997</v>
      </c>
      <c r="R34" s="17">
        <v>500</v>
      </c>
      <c r="S34" s="17">
        <v>450</v>
      </c>
      <c r="T34" s="17">
        <v>450</v>
      </c>
      <c r="U34" s="17">
        <v>450</v>
      </c>
      <c r="V34" s="2"/>
    </row>
    <row r="35" spans="1:22" ht="54.75" customHeight="1" x14ac:dyDescent="0.25">
      <c r="A35" s="12" t="s">
        <v>144</v>
      </c>
      <c r="B35" s="12" t="s">
        <v>145</v>
      </c>
      <c r="C35" s="12" t="s">
        <v>146</v>
      </c>
      <c r="D35" s="13" t="s">
        <v>141</v>
      </c>
      <c r="E35" s="53" t="s">
        <v>147</v>
      </c>
      <c r="F35" s="54"/>
      <c r="G35" s="54"/>
      <c r="H35" s="54"/>
      <c r="I35" s="54"/>
      <c r="J35" s="54"/>
      <c r="K35" s="54"/>
      <c r="L35" s="54"/>
      <c r="M35" s="14" t="s">
        <v>141</v>
      </c>
      <c r="N35" s="45" t="s">
        <v>100</v>
      </c>
      <c r="O35" s="16" t="s">
        <v>148</v>
      </c>
      <c r="P35" s="17">
        <v>0</v>
      </c>
      <c r="Q35" s="17">
        <v>4.9107500000000002</v>
      </c>
      <c r="R35" s="17">
        <v>5</v>
      </c>
      <c r="S35" s="17">
        <v>0</v>
      </c>
      <c r="T35" s="17">
        <v>0</v>
      </c>
      <c r="U35" s="17">
        <v>0</v>
      </c>
      <c r="V35" s="2"/>
    </row>
    <row r="36" spans="1:22" ht="52.5" customHeight="1" x14ac:dyDescent="0.25">
      <c r="A36" s="12" t="s">
        <v>149</v>
      </c>
      <c r="B36" s="12" t="s">
        <v>150</v>
      </c>
      <c r="C36" s="12" t="s">
        <v>151</v>
      </c>
      <c r="D36" s="13" t="s">
        <v>152</v>
      </c>
      <c r="E36" s="53" t="s">
        <v>153</v>
      </c>
      <c r="F36" s="54"/>
      <c r="G36" s="54"/>
      <c r="H36" s="54"/>
      <c r="I36" s="54"/>
      <c r="J36" s="54"/>
      <c r="K36" s="54"/>
      <c r="L36" s="54"/>
      <c r="M36" s="14" t="s">
        <v>152</v>
      </c>
      <c r="N36" s="45" t="s">
        <v>100</v>
      </c>
      <c r="O36" s="16" t="s">
        <v>154</v>
      </c>
      <c r="P36" s="17">
        <v>500</v>
      </c>
      <c r="Q36" s="17">
        <v>537.72887000000003</v>
      </c>
      <c r="R36" s="17">
        <v>538</v>
      </c>
      <c r="S36" s="17">
        <v>450</v>
      </c>
      <c r="T36" s="17">
        <v>450</v>
      </c>
      <c r="U36" s="17">
        <v>450</v>
      </c>
      <c r="V36" s="2"/>
    </row>
    <row r="37" spans="1:22" ht="71.25" customHeight="1" thickBot="1" x14ac:dyDescent="0.3">
      <c r="A37" s="12" t="s">
        <v>155</v>
      </c>
      <c r="B37" s="12" t="s">
        <v>156</v>
      </c>
      <c r="C37" s="12" t="s">
        <v>157</v>
      </c>
      <c r="D37" s="13" t="s">
        <v>158</v>
      </c>
      <c r="E37" s="53" t="s">
        <v>159</v>
      </c>
      <c r="F37" s="54"/>
      <c r="G37" s="54"/>
      <c r="H37" s="54"/>
      <c r="I37" s="54"/>
      <c r="J37" s="54"/>
      <c r="K37" s="54"/>
      <c r="L37" s="54"/>
      <c r="M37" s="14" t="s">
        <v>158</v>
      </c>
      <c r="N37" s="45" t="s">
        <v>100</v>
      </c>
      <c r="O37" s="16" t="s">
        <v>160</v>
      </c>
      <c r="P37" s="17">
        <v>0</v>
      </c>
      <c r="Q37" s="17">
        <v>7.5993399999999998</v>
      </c>
      <c r="R37" s="17">
        <v>8</v>
      </c>
      <c r="S37" s="17">
        <v>0</v>
      </c>
      <c r="T37" s="17">
        <v>0</v>
      </c>
      <c r="U37" s="17">
        <v>0</v>
      </c>
      <c r="V37" s="2"/>
    </row>
    <row r="38" spans="1:22" ht="22.5" customHeight="1" thickBot="1" x14ac:dyDescent="0.3">
      <c r="A38" s="18"/>
      <c r="B38" s="18"/>
      <c r="C38" s="18"/>
      <c r="D38" s="18"/>
      <c r="E38" s="19"/>
      <c r="F38" s="19"/>
      <c r="G38" s="19"/>
      <c r="H38" s="19"/>
      <c r="I38" s="19"/>
      <c r="J38" s="19"/>
      <c r="K38" s="19"/>
      <c r="L38" s="19"/>
      <c r="M38" s="18"/>
      <c r="N38" s="49" t="s">
        <v>161</v>
      </c>
      <c r="O38" s="50" t="s">
        <v>162</v>
      </c>
      <c r="P38" s="51">
        <v>8430.9922900000001</v>
      </c>
      <c r="Q38" s="51">
        <v>7257.99298</v>
      </c>
      <c r="R38" s="51">
        <v>8531.9120000000003</v>
      </c>
      <c r="S38" s="51">
        <f>SUM(S13:S37)</f>
        <v>6442.7690000000002</v>
      </c>
      <c r="T38" s="51">
        <f>SUM(T13:T37)</f>
        <v>6215.0790000000006</v>
      </c>
      <c r="U38" s="51">
        <f>SUM(U13:U37)</f>
        <v>6524.8170000000009</v>
      </c>
      <c r="V38" s="2"/>
    </row>
    <row r="39" spans="1:22" ht="13.5" customHeight="1" x14ac:dyDescent="0.25">
      <c r="A39" s="2"/>
      <c r="B39" s="2"/>
      <c r="C39" s="2"/>
      <c r="D39" s="2"/>
      <c r="E39" s="20"/>
      <c r="F39" s="21"/>
      <c r="G39" s="21"/>
      <c r="H39" s="21"/>
      <c r="I39" s="21"/>
      <c r="J39" s="21"/>
      <c r="K39" s="21"/>
      <c r="L39" s="22"/>
      <c r="M39" s="22"/>
      <c r="N39" s="22"/>
      <c r="O39" s="23"/>
      <c r="P39" s="23"/>
      <c r="Q39" s="24"/>
      <c r="R39" s="24"/>
      <c r="S39" s="24"/>
      <c r="T39" s="24"/>
      <c r="U39" s="24"/>
      <c r="V39" s="2"/>
    </row>
    <row r="40" spans="1:22" ht="13.5" customHeight="1" x14ac:dyDescent="0.25">
      <c r="A40" s="2"/>
      <c r="B40" s="2"/>
      <c r="C40" s="2"/>
      <c r="D40" s="2"/>
      <c r="E40" s="20"/>
      <c r="F40" s="21"/>
      <c r="G40" s="21"/>
      <c r="H40" s="21"/>
      <c r="I40" s="21"/>
      <c r="J40" s="21"/>
      <c r="K40" s="21"/>
      <c r="L40" s="22"/>
      <c r="M40" s="22"/>
      <c r="N40" s="22"/>
      <c r="O40" s="22"/>
      <c r="P40" s="22"/>
      <c r="Q40" s="21"/>
      <c r="R40" s="21"/>
      <c r="S40" s="21"/>
      <c r="T40" s="21"/>
      <c r="U40" s="2"/>
      <c r="V40" s="2"/>
    </row>
    <row r="41" spans="1:22" ht="13.5" customHeight="1" x14ac:dyDescent="0.25">
      <c r="A41" s="25"/>
      <c r="B41" s="25"/>
      <c r="C41" s="25"/>
      <c r="D41" s="25"/>
      <c r="E41" s="20"/>
      <c r="F41" s="26"/>
      <c r="G41" s="26"/>
      <c r="H41" s="26"/>
      <c r="I41" s="6"/>
      <c r="J41" s="6"/>
      <c r="K41" s="21"/>
      <c r="L41" s="21"/>
      <c r="M41" s="21"/>
      <c r="N41" s="21"/>
      <c r="O41" s="21"/>
      <c r="P41" s="21"/>
      <c r="Q41" s="21"/>
      <c r="R41" s="21"/>
      <c r="S41" s="21"/>
      <c r="T41" s="21"/>
      <c r="U41" s="2"/>
      <c r="V41" s="2"/>
    </row>
    <row r="42" spans="1:22" ht="13.5" customHeight="1" x14ac:dyDescent="0.25">
      <c r="A42" s="29"/>
      <c r="B42" s="29"/>
      <c r="C42" s="29"/>
      <c r="D42" s="29"/>
      <c r="E42" s="30"/>
      <c r="F42" s="31"/>
      <c r="G42" s="32"/>
      <c r="H42" s="33"/>
      <c r="I42" s="74"/>
      <c r="J42" s="75"/>
      <c r="K42" s="75"/>
      <c r="L42" s="33"/>
      <c r="M42" s="33"/>
      <c r="N42" s="27"/>
      <c r="O42" s="27"/>
      <c r="P42" s="27"/>
      <c r="Q42" s="21"/>
      <c r="R42" s="21"/>
      <c r="S42" s="21"/>
      <c r="T42" s="21"/>
      <c r="U42" s="20"/>
      <c r="V42" s="2"/>
    </row>
    <row r="43" spans="1:22" ht="15.75" x14ac:dyDescent="0.25">
      <c r="A43" s="55"/>
      <c r="B43" s="56"/>
      <c r="C43" s="34"/>
      <c r="D43" s="35"/>
      <c r="E43" s="36"/>
      <c r="F43" s="37"/>
      <c r="G43" s="38"/>
      <c r="H43" s="39"/>
      <c r="I43" s="59"/>
      <c r="J43" s="60"/>
      <c r="K43" s="60"/>
      <c r="L43" s="39"/>
      <c r="M43" s="39"/>
      <c r="N43" s="27"/>
      <c r="O43" s="27"/>
      <c r="P43" s="27"/>
      <c r="Q43" s="27"/>
      <c r="R43" s="27"/>
      <c r="S43" s="27"/>
      <c r="T43" s="27"/>
      <c r="U43" s="2"/>
      <c r="V43" s="2"/>
    </row>
    <row r="44" spans="1:22" ht="18.75" customHeight="1" x14ac:dyDescent="0.25">
      <c r="A44" s="72"/>
      <c r="B44" s="73"/>
      <c r="C44" s="34"/>
      <c r="D44" s="40"/>
      <c r="E44" s="36"/>
      <c r="F44" s="61"/>
      <c r="G44" s="62"/>
      <c r="H44" s="39"/>
      <c r="I44" s="63"/>
      <c r="J44" s="64"/>
      <c r="K44" s="64"/>
      <c r="L44" s="39"/>
      <c r="M44" s="39"/>
      <c r="N44" s="27"/>
      <c r="O44" s="4"/>
      <c r="P44" s="4"/>
      <c r="Q44" s="27"/>
      <c r="R44" s="27"/>
      <c r="S44" s="27"/>
      <c r="T44" s="27"/>
      <c r="U44" s="2"/>
      <c r="V44" s="2"/>
    </row>
    <row r="45" spans="1:22" ht="15.4" customHeight="1" x14ac:dyDescent="0.25">
      <c r="A45" s="41"/>
      <c r="B45" s="41"/>
      <c r="C45" s="34"/>
      <c r="D45" s="39"/>
      <c r="E45" s="36"/>
      <c r="F45" s="42"/>
      <c r="G45" s="36"/>
      <c r="H45" s="39"/>
      <c r="I45" s="57"/>
      <c r="J45" s="58"/>
      <c r="K45" s="39"/>
      <c r="L45" s="39"/>
      <c r="M45" s="39"/>
      <c r="N45" s="27"/>
      <c r="O45" s="4"/>
      <c r="P45" s="4"/>
      <c r="Q45" s="4"/>
      <c r="R45" s="4"/>
      <c r="S45" s="4"/>
      <c r="T45" s="4"/>
      <c r="U45" s="2"/>
      <c r="V45" s="2"/>
    </row>
    <row r="46" spans="1:22" ht="15.4" customHeight="1" x14ac:dyDescent="0.25">
      <c r="A46" s="41"/>
      <c r="B46" s="41"/>
      <c r="C46" s="34"/>
      <c r="D46" s="39"/>
      <c r="E46" s="36"/>
      <c r="F46" s="42"/>
      <c r="G46" s="36"/>
      <c r="H46" s="39"/>
      <c r="I46" s="57"/>
      <c r="J46" s="58"/>
      <c r="K46" s="39"/>
      <c r="L46" s="39"/>
      <c r="M46" s="39"/>
      <c r="N46" s="27"/>
      <c r="O46" s="4"/>
      <c r="P46" s="4"/>
      <c r="Q46" s="4"/>
      <c r="R46" s="4"/>
      <c r="S46" s="4"/>
      <c r="T46" s="4"/>
      <c r="U46" s="2"/>
      <c r="V46" s="2"/>
    </row>
    <row r="47" spans="1:22" ht="17.649999999999999" customHeight="1" x14ac:dyDescent="0.25">
      <c r="A47" s="41"/>
      <c r="B47" s="41"/>
      <c r="C47" s="34"/>
      <c r="D47" s="39"/>
      <c r="E47" s="36"/>
      <c r="F47" s="42"/>
      <c r="G47" s="36"/>
      <c r="H47" s="39"/>
      <c r="I47" s="39"/>
      <c r="J47" s="39"/>
      <c r="K47" s="39"/>
      <c r="L47" s="39"/>
      <c r="M47" s="39"/>
      <c r="N47" s="27"/>
      <c r="O47" s="4"/>
      <c r="P47" s="6"/>
      <c r="Q47" s="4"/>
      <c r="R47" s="4"/>
      <c r="S47" s="4"/>
      <c r="T47" s="4"/>
      <c r="U47" s="2"/>
      <c r="V47" s="2"/>
    </row>
    <row r="48" spans="1:22" ht="15.75" x14ac:dyDescent="0.25">
      <c r="A48" s="55"/>
      <c r="B48" s="56"/>
      <c r="C48" s="34"/>
      <c r="D48" s="35"/>
      <c r="E48" s="36"/>
      <c r="F48" s="37"/>
      <c r="G48" s="38"/>
      <c r="H48" s="39"/>
      <c r="I48" s="59"/>
      <c r="J48" s="60"/>
      <c r="K48" s="60"/>
      <c r="L48" s="39"/>
      <c r="M48" s="35"/>
      <c r="N48" s="27"/>
      <c r="O48" s="4"/>
      <c r="P48" s="28"/>
      <c r="Q48" s="4"/>
      <c r="R48" s="4"/>
      <c r="S48" s="4"/>
      <c r="T48" s="4"/>
      <c r="U48" s="2"/>
      <c r="V48" s="2"/>
    </row>
    <row r="49" spans="1:22" ht="18.75" customHeight="1" x14ac:dyDescent="0.25">
      <c r="A49" s="34"/>
      <c r="B49" s="34"/>
      <c r="C49" s="34"/>
      <c r="D49" s="40"/>
      <c r="E49" s="36"/>
      <c r="F49" s="61"/>
      <c r="G49" s="62"/>
      <c r="H49" s="39"/>
      <c r="I49" s="63"/>
      <c r="J49" s="64"/>
      <c r="K49" s="64"/>
      <c r="L49" s="39"/>
      <c r="M49" s="43"/>
      <c r="N49" s="27"/>
      <c r="O49" s="4"/>
      <c r="P49" s="4"/>
      <c r="Q49" s="4"/>
      <c r="R49" s="4"/>
      <c r="S49" s="4"/>
      <c r="T49" s="4"/>
      <c r="U49" s="2"/>
      <c r="V49" s="2"/>
    </row>
    <row r="50" spans="1:22" ht="15.4" customHeight="1" x14ac:dyDescent="0.25">
      <c r="A50" s="34"/>
      <c r="B50" s="34"/>
      <c r="C50" s="34"/>
      <c r="D50" s="34"/>
      <c r="E50" s="34"/>
      <c r="F50" s="39"/>
      <c r="G50" s="39"/>
      <c r="H50" s="39"/>
      <c r="I50" s="39"/>
      <c r="J50" s="39"/>
      <c r="K50" s="39"/>
      <c r="L50" s="39"/>
      <c r="M50" s="39"/>
      <c r="N50" s="27"/>
      <c r="O50" s="4"/>
      <c r="P50" s="4"/>
      <c r="Q50" s="4"/>
      <c r="R50" s="4"/>
      <c r="S50" s="4"/>
      <c r="T50" s="4"/>
      <c r="U50" s="2"/>
      <c r="V50" s="2"/>
    </row>
    <row r="51" spans="1:22" ht="15.4" customHeight="1" x14ac:dyDescent="0.25">
      <c r="A51" s="55"/>
      <c r="B51" s="56"/>
      <c r="C51" s="56"/>
      <c r="D51" s="56"/>
      <c r="E51" s="34"/>
      <c r="F51" s="39"/>
      <c r="G51" s="39"/>
      <c r="H51" s="39"/>
      <c r="I51" s="39"/>
      <c r="J51" s="39"/>
      <c r="K51" s="39"/>
      <c r="L51" s="39"/>
      <c r="M51" s="39"/>
      <c r="N51" s="27"/>
      <c r="O51" s="4"/>
      <c r="P51" s="4"/>
      <c r="Q51" s="4"/>
      <c r="R51" s="4"/>
      <c r="S51" s="4"/>
      <c r="T51" s="4"/>
      <c r="U51" s="2"/>
      <c r="V51" s="2"/>
    </row>
    <row r="52" spans="1:22" ht="15.4" customHeight="1" x14ac:dyDescent="0.25">
      <c r="A52" s="56"/>
      <c r="B52" s="56"/>
      <c r="C52" s="56"/>
      <c r="D52" s="56"/>
      <c r="E52" s="34"/>
      <c r="F52" s="39"/>
      <c r="G52" s="39"/>
      <c r="H52" s="39"/>
      <c r="I52" s="39"/>
      <c r="J52" s="39"/>
      <c r="K52" s="39"/>
      <c r="L52" s="39"/>
      <c r="M52" s="39"/>
      <c r="N52" s="27"/>
      <c r="O52" s="4"/>
      <c r="P52" s="4"/>
      <c r="Q52" s="4"/>
      <c r="R52" s="4"/>
      <c r="S52" s="4"/>
      <c r="T52" s="4"/>
      <c r="U52" s="2"/>
      <c r="V52" s="2"/>
    </row>
    <row r="53" spans="1:22" ht="15.4" customHeight="1" x14ac:dyDescent="0.25">
      <c r="A53" s="34"/>
      <c r="B53" s="34"/>
      <c r="C53" s="34"/>
      <c r="D53" s="34"/>
      <c r="E53" s="34"/>
      <c r="F53" s="39"/>
      <c r="G53" s="39"/>
      <c r="H53" s="39"/>
      <c r="I53" s="39"/>
      <c r="J53" s="39"/>
      <c r="K53" s="39"/>
      <c r="L53" s="39"/>
      <c r="M53" s="39"/>
      <c r="N53" s="27"/>
      <c r="O53" s="4"/>
      <c r="P53" s="4"/>
      <c r="Q53" s="4"/>
      <c r="R53" s="4"/>
      <c r="S53" s="4"/>
      <c r="T53" s="4"/>
      <c r="U53" s="2"/>
      <c r="V53" s="2"/>
    </row>
  </sheetData>
  <mergeCells count="60">
    <mergeCell ref="U1:U2"/>
    <mergeCell ref="A5:T5"/>
    <mergeCell ref="R1:S1"/>
    <mergeCell ref="Q2:S2"/>
    <mergeCell ref="Q3:S3"/>
    <mergeCell ref="Q4:S4"/>
    <mergeCell ref="S9:S11"/>
    <mergeCell ref="Q7:Q11"/>
    <mergeCell ref="R7:R11"/>
    <mergeCell ref="T9:T11"/>
    <mergeCell ref="U9:U11"/>
    <mergeCell ref="S7:U8"/>
    <mergeCell ref="P7:P11"/>
    <mergeCell ref="O7:O11"/>
    <mergeCell ref="N7:N11"/>
    <mergeCell ref="I42:K42"/>
    <mergeCell ref="E37:L37"/>
    <mergeCell ref="M7:M11"/>
    <mergeCell ref="E7:L11"/>
    <mergeCell ref="E12:L12"/>
    <mergeCell ref="E13:L13"/>
    <mergeCell ref="E14:L14"/>
    <mergeCell ref="E15:L15"/>
    <mergeCell ref="E16:L16"/>
    <mergeCell ref="E17:L17"/>
    <mergeCell ref="E18:L18"/>
    <mergeCell ref="E19:L19"/>
    <mergeCell ref="E30:L30"/>
    <mergeCell ref="A7:A11"/>
    <mergeCell ref="B7:B11"/>
    <mergeCell ref="D7:D11"/>
    <mergeCell ref="C7:C11"/>
    <mergeCell ref="I45:J45"/>
    <mergeCell ref="A43:B43"/>
    <mergeCell ref="I43:K43"/>
    <mergeCell ref="A44:B44"/>
    <mergeCell ref="F44:G44"/>
    <mergeCell ref="I44:K44"/>
    <mergeCell ref="E20:L20"/>
    <mergeCell ref="E21:L21"/>
    <mergeCell ref="E22:L22"/>
    <mergeCell ref="E23:L23"/>
    <mergeCell ref="E28:L28"/>
    <mergeCell ref="E29:L29"/>
    <mergeCell ref="A51:D52"/>
    <mergeCell ref="I46:J46"/>
    <mergeCell ref="A48:B48"/>
    <mergeCell ref="I48:K48"/>
    <mergeCell ref="F49:G49"/>
    <mergeCell ref="I49:K49"/>
    <mergeCell ref="E31:L31"/>
    <mergeCell ref="E24:L24"/>
    <mergeCell ref="E25:L25"/>
    <mergeCell ref="E26:L26"/>
    <mergeCell ref="E27:L27"/>
    <mergeCell ref="E32:L32"/>
    <mergeCell ref="E33:L33"/>
    <mergeCell ref="E34:L34"/>
    <mergeCell ref="E35:L35"/>
    <mergeCell ref="E36:L36"/>
  </mergeCells>
  <pageMargins left="0.39370078740157483" right="0.23622047244094491" top="0.39370078740157483" bottom="0.35433070866141736" header="0.31496062992125984" footer="0.31496062992125984"/>
  <pageSetup paperSize="8" scale="6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43A27FAC-B7B0-4AFA-8547-4C2B9A6C83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KONDROVO37\User37</dc:creator>
  <cp:lastModifiedBy>AdmRedkinoZam</cp:lastModifiedBy>
  <cp:lastPrinted>2020-12-24T10:25:08Z</cp:lastPrinted>
  <dcterms:created xsi:type="dcterms:W3CDTF">2020-11-23T11:13:52Z</dcterms:created>
  <dcterms:modified xsi:type="dcterms:W3CDTF">2021-02-24T08:22:37Z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источников доходов на дату(29).xlsx</vt:lpwstr>
  </property>
  <property fmtid="{D5CDD505-2E9C-101B-9397-08002B2CF9AE}" pid="3" name="Название отчета">
    <vt:lpwstr>Реестр источников доходов на дату(29).xlsx</vt:lpwstr>
  </property>
  <property fmtid="{D5CDD505-2E9C-101B-9397-08002B2CF9AE}" pid="4" name="Версия клиента">
    <vt:lpwstr>20.1.16.5290 (.NET 4.0)</vt:lpwstr>
  </property>
  <property fmtid="{D5CDD505-2E9C-101B-9397-08002B2CF9AE}" pid="5" name="Версия базы">
    <vt:lpwstr>20.1.1944.673434290</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bks_2020_mo</vt:lpwstr>
  </property>
  <property fmtid="{D5CDD505-2E9C-101B-9397-08002B2CF9AE}" pid="9" name="Пользователь">
    <vt:lpwstr>user_4_1rid</vt:lpwstr>
  </property>
  <property fmtid="{D5CDD505-2E9C-101B-9397-08002B2CF9AE}" pid="10" name="Шаблон">
    <vt:lpwstr>sqr_pmfrf_rid21.xlt</vt:lpwstr>
  </property>
  <property fmtid="{D5CDD505-2E9C-101B-9397-08002B2CF9AE}" pid="11" name="Локальная база">
    <vt:lpwstr>не используется</vt:lpwstr>
  </property>
</Properties>
</file>