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23" sheetId="18" r:id="rId4"/>
  </sheets>
  <calcPr calcId="144525"/>
</workbook>
</file>

<file path=xl/calcChain.xml><?xml version="1.0" encoding="utf-8"?>
<calcChain xmlns="http://schemas.openxmlformats.org/spreadsheetml/2006/main">
  <c r="C17" i="18" l="1"/>
  <c r="K15" i="5" l="1"/>
  <c r="K14" i="5"/>
  <c r="K13" i="5"/>
</calcChain>
</file>

<file path=xl/sharedStrings.xml><?xml version="1.0" encoding="utf-8"?>
<sst xmlns="http://schemas.openxmlformats.org/spreadsheetml/2006/main" count="101" uniqueCount="93">
  <si>
    <t>№ П/П</t>
  </si>
  <si>
    <t>1.</t>
  </si>
  <si>
    <t>1</t>
  </si>
  <si>
    <t>2</t>
  </si>
  <si>
    <t>4</t>
  </si>
  <si>
    <t>5</t>
  </si>
  <si>
    <t>6</t>
  </si>
  <si>
    <t>7</t>
  </si>
  <si>
    <t>8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</si>
  <si>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</si>
  <si>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</si>
  <si>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</si>
  <si>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</si>
  <si>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</si>
  <si>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</si>
  <si>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</si>
  <si>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</si>
  <si>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</si>
  <si>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</si>
  <si>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</si>
  <si>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</si>
  <si>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</si>
  <si>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</si>
  <si>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</si>
  <si>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</si>
  <si>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</si>
  <si>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</si>
  <si>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</si>
  <si>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</si>
  <si>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</si>
  <si>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</si>
  <si>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</si>
  <si>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</si>
  <si>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</si>
  <si>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</si>
  <si>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</si>
  <si>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</si>
  <si>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</si>
  <si>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</si>
  <si>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</si>
  <si>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</si>
  <si>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</si>
  <si>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</si>
  <si>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</si>
  <si>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</si>
  <si>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</si>
  <si>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</si>
  <si>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</si>
  <si>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</si>
  <si>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</si>
  <si>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</si>
  <si>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</si>
  <si>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</si>
  <si>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</si>
  <si>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</si>
  <si>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</si>
  <si>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</si>
  <si>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</si>
  <si>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</si>
  <si>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</si>
  <si>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</si>
  <si>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</si>
  <si>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</si>
  <si>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</si>
  <si>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</si>
  <si>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</si>
  <si>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</si>
  <si>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</si>
  <si>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</si>
  <si>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</si>
  <si>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</si>
  <si>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</si>
  <si>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</si>
  <si>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</si>
  <si>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</si>
  <si>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</si>
  <si>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</si>
  <si>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организация ритуальных услуг и содержание мест захоронения</t>
  </si>
  <si>
    <t>Наименование полномочия</t>
  </si>
  <si>
    <t>ВСЕГО</t>
  </si>
  <si>
    <t>к Решению сельской Думы МО СП  "Село Совхоз им.Ленина"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</si>
  <si>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РФ;</t>
  </si>
  <si>
    <t>дорожная деятельность в отношении автомобильных дорог общего пользования местного значения в границах населенных пунктов поселения и обеспечение безопасности дорожного движения на них, в части организации содержания автомобильных дорого, по которым осуществляется сообщение  населенных пунктов поселений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</si>
  <si>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</si>
  <si>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участие в организации деятельности по сбору (в том числе раздельному сбору) и транспортированию ТКО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</si>
  <si>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</si>
  <si>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2023 год</t>
  </si>
  <si>
    <t xml:space="preserve"> </t>
  </si>
  <si>
    <t>2024 год</t>
  </si>
  <si>
    <t>Приложение № 10</t>
  </si>
  <si>
    <t>Межбюджетные трансферты, передаваемые  из бюджета муниципального района бюджету сельского поселения "Село Совхоз им.Ленина" на осуществление части полномочий по решению вопросов местного значения в соответствии с заключенными соглашениями на 2023 год и плановый период 2024 и 2025 годов</t>
  </si>
  <si>
    <t>2025 год</t>
  </si>
  <si>
    <t>от 09  .12.2022 №116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</si>
</sst>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93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165" fontId="4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2" fontId="4" fillId="0" borderId="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0" borderId="0" xfId="0" applyNumberFormat="1" applyFont="1" applyFill="1" applyBorder="1" applyAlignment="1" applyProtection="1">
      <alignment vertical="top"/>
    </xf>
    <xf numFmtId="2" fontId="4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49" fontId="7" fillId="0" borderId="0" xfId="0" applyNumberFormat="1" applyFont="1" applyFill="1" applyBorder="1" applyAlignment="1" applyProtection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75" t="s">
        <v>68</v>
      </c>
      <c r="E2" s="75"/>
      <c r="F2" s="75"/>
      <c r="G2" s="75"/>
      <c r="H2" s="75"/>
      <c r="I2" s="75"/>
    </row>
    <row r="4" spans="4:9" x14ac:dyDescent="0.2">
      <c r="I4" t="s">
        <v>47</v>
      </c>
    </row>
    <row r="5" spans="4:9" ht="31.5" x14ac:dyDescent="0.2">
      <c r="D5" s="47" t="s">
        <v>38</v>
      </c>
      <c r="E5" s="47">
        <v>2011</v>
      </c>
      <c r="F5" s="47">
        <v>2012</v>
      </c>
      <c r="G5" s="47" t="s">
        <v>50</v>
      </c>
      <c r="H5" s="50" t="s">
        <v>52</v>
      </c>
      <c r="I5" s="47" t="s">
        <v>51</v>
      </c>
    </row>
    <row r="6" spans="4:9" ht="19.5" customHeight="1" x14ac:dyDescent="0.2">
      <c r="D6" s="47" t="s">
        <v>39</v>
      </c>
      <c r="E6" s="51">
        <v>4079004</v>
      </c>
      <c r="F6" s="51">
        <v>4233079</v>
      </c>
      <c r="G6" s="51">
        <v>4560111</v>
      </c>
      <c r="H6" s="51"/>
      <c r="I6" s="47">
        <v>5048023</v>
      </c>
    </row>
    <row r="7" spans="4:9" ht="15.75" x14ac:dyDescent="0.2">
      <c r="D7" s="47" t="s">
        <v>40</v>
      </c>
      <c r="E7" s="51">
        <v>3875399</v>
      </c>
      <c r="F7" s="51">
        <v>4533997</v>
      </c>
      <c r="G7" s="51">
        <v>4843141</v>
      </c>
      <c r="H7" s="51"/>
      <c r="I7" s="47"/>
    </row>
    <row r="8" spans="4:9" ht="15.75" x14ac:dyDescent="0.2">
      <c r="D8" s="50" t="s">
        <v>48</v>
      </c>
      <c r="E8" s="51"/>
      <c r="F8" s="51"/>
      <c r="G8" s="51"/>
      <c r="H8" s="51"/>
      <c r="I8" s="47"/>
    </row>
    <row r="9" spans="4:9" ht="15.75" x14ac:dyDescent="0.2">
      <c r="D9" s="47" t="s">
        <v>42</v>
      </c>
      <c r="E9" s="47">
        <v>98.7</v>
      </c>
      <c r="F9" s="47">
        <v>107.1</v>
      </c>
      <c r="G9" s="47">
        <v>106.2</v>
      </c>
      <c r="H9" s="47"/>
      <c r="I9" s="47"/>
    </row>
    <row r="10" spans="4:9" ht="15.75" x14ac:dyDescent="0.2">
      <c r="D10" s="47" t="s">
        <v>41</v>
      </c>
      <c r="E10" s="47">
        <v>110.68</v>
      </c>
      <c r="F10" s="47">
        <v>116.99</v>
      </c>
      <c r="G10" s="47">
        <v>106.8</v>
      </c>
      <c r="H10" s="47">
        <v>111.89</v>
      </c>
      <c r="I10" s="47">
        <v>104.2</v>
      </c>
    </row>
    <row r="11" spans="4:9" ht="15.75" x14ac:dyDescent="0.2">
      <c r="D11" s="48"/>
      <c r="E11" s="51"/>
      <c r="F11" s="51"/>
      <c r="G11" s="51"/>
      <c r="H11" s="51"/>
      <c r="I11" s="47"/>
    </row>
    <row r="12" spans="4:9" ht="15.75" customHeight="1" x14ac:dyDescent="0.2">
      <c r="D12" s="47" t="s">
        <v>43</v>
      </c>
      <c r="E12" s="51">
        <v>222710110</v>
      </c>
      <c r="F12" s="51">
        <v>265336249</v>
      </c>
      <c r="G12" s="51">
        <v>290862000</v>
      </c>
      <c r="H12" s="51">
        <v>293972980</v>
      </c>
      <c r="I12" s="47"/>
    </row>
    <row r="13" spans="4:9" ht="18.75" customHeight="1" x14ac:dyDescent="0.2">
      <c r="D13" s="47" t="s">
        <v>44</v>
      </c>
      <c r="E13" s="51">
        <v>43.16</v>
      </c>
      <c r="F13" s="51">
        <v>49.72</v>
      </c>
      <c r="G13" s="51">
        <v>49.72</v>
      </c>
      <c r="H13" s="51">
        <v>49.72</v>
      </c>
      <c r="I13" s="47"/>
    </row>
    <row r="14" spans="4:9" ht="19.5" customHeight="1" x14ac:dyDescent="0.2">
      <c r="D14" s="47" t="s">
        <v>45</v>
      </c>
      <c r="E14" s="51">
        <v>516010</v>
      </c>
      <c r="F14" s="51">
        <v>533661</v>
      </c>
      <c r="G14" s="51">
        <v>585000</v>
      </c>
      <c r="H14" s="51">
        <v>591257</v>
      </c>
      <c r="I14" s="47"/>
    </row>
    <row r="15" spans="4:9" ht="15.75" x14ac:dyDescent="0.2">
      <c r="D15" s="47" t="s">
        <v>49</v>
      </c>
      <c r="E15" s="47"/>
      <c r="F15" s="47">
        <v>103.4</v>
      </c>
      <c r="G15" s="47">
        <v>109.6</v>
      </c>
      <c r="H15" s="47">
        <v>110.79</v>
      </c>
      <c r="I15" s="47"/>
    </row>
    <row r="16" spans="4:9" ht="15.75" x14ac:dyDescent="0.2">
      <c r="D16" s="47" t="s">
        <v>46</v>
      </c>
      <c r="E16" s="47">
        <v>12.8</v>
      </c>
      <c r="F16" s="47">
        <v>11.77</v>
      </c>
      <c r="G16" s="47">
        <v>12.07</v>
      </c>
      <c r="H16" s="47">
        <v>12.21</v>
      </c>
      <c r="I16" s="47"/>
    </row>
    <row r="17" spans="4:11" ht="15.75" x14ac:dyDescent="0.2">
      <c r="D17" s="31"/>
      <c r="E17" s="78" t="s">
        <v>53</v>
      </c>
      <c r="F17" s="79"/>
      <c r="G17" s="47" t="s">
        <v>54</v>
      </c>
      <c r="H17" s="47" t="s">
        <v>55</v>
      </c>
      <c r="I17" s="47"/>
    </row>
    <row r="18" spans="4:11" x14ac:dyDescent="0.2">
      <c r="D18" s="31"/>
      <c r="E18" s="33"/>
      <c r="F18" s="33"/>
      <c r="G18" s="33"/>
      <c r="H18" s="33"/>
      <c r="I18" s="33"/>
    </row>
    <row r="19" spans="4:11" x14ac:dyDescent="0.2">
      <c r="D19" s="31"/>
      <c r="E19" s="33"/>
      <c r="F19" s="33"/>
      <c r="G19" s="33"/>
      <c r="H19" s="33"/>
      <c r="I19" s="33"/>
    </row>
    <row r="20" spans="4:11" x14ac:dyDescent="0.2">
      <c r="D20" s="31"/>
      <c r="E20" s="33"/>
      <c r="F20" s="33"/>
      <c r="G20" s="33"/>
      <c r="H20" s="33"/>
      <c r="I20" s="33"/>
    </row>
    <row r="21" spans="4:11" x14ac:dyDescent="0.2">
      <c r="D21" s="31"/>
      <c r="E21" s="33"/>
      <c r="F21" s="33"/>
      <c r="G21" s="33"/>
      <c r="H21" s="33"/>
      <c r="I21" s="33"/>
    </row>
    <row r="22" spans="4:11" x14ac:dyDescent="0.2">
      <c r="D22" s="31"/>
      <c r="E22" s="33"/>
      <c r="F22" s="33"/>
      <c r="G22" s="33"/>
      <c r="H22" s="33"/>
      <c r="I22" s="33"/>
    </row>
    <row r="23" spans="4:11" x14ac:dyDescent="0.2">
      <c r="D23" s="31"/>
      <c r="E23" s="33"/>
      <c r="F23" s="33"/>
      <c r="G23" s="33"/>
      <c r="H23" s="33"/>
      <c r="I23" s="33"/>
    </row>
    <row r="26" spans="4:11" x14ac:dyDescent="0.2">
      <c r="D26" s="76" t="s">
        <v>56</v>
      </c>
      <c r="E26" s="76"/>
      <c r="F26" s="76"/>
      <c r="G26" s="76"/>
      <c r="H26" s="76"/>
      <c r="I26" s="76"/>
    </row>
    <row r="27" spans="4:11" x14ac:dyDescent="0.2">
      <c r="D27" s="49"/>
      <c r="E27" s="49"/>
      <c r="F27" s="49"/>
      <c r="G27" s="49"/>
      <c r="H27" s="49"/>
      <c r="I27" s="49"/>
    </row>
    <row r="28" spans="4:11" x14ac:dyDescent="0.2">
      <c r="D28" s="76" t="s">
        <v>57</v>
      </c>
      <c r="E28" s="76"/>
      <c r="F28" s="76"/>
      <c r="I28" t="s">
        <v>62</v>
      </c>
      <c r="K28" s="53"/>
    </row>
    <row r="29" spans="4:11" x14ac:dyDescent="0.2">
      <c r="D29" s="49"/>
      <c r="E29" s="49"/>
      <c r="F29" s="49"/>
    </row>
    <row r="30" spans="4:11" x14ac:dyDescent="0.2">
      <c r="D30" s="76" t="s">
        <v>58</v>
      </c>
      <c r="E30" s="76"/>
      <c r="F30" s="76"/>
      <c r="G30" s="76"/>
      <c r="H30" s="76"/>
      <c r="I30" s="76"/>
      <c r="J30" s="76"/>
    </row>
    <row r="31" spans="4:11" x14ac:dyDescent="0.2">
      <c r="D31" s="49"/>
      <c r="E31" s="49"/>
      <c r="F31" s="49"/>
      <c r="G31" s="49"/>
      <c r="H31" s="49"/>
      <c r="I31" s="49" t="s">
        <v>63</v>
      </c>
      <c r="J31" s="49"/>
    </row>
    <row r="32" spans="4:11" x14ac:dyDescent="0.2">
      <c r="D32" s="77" t="s">
        <v>67</v>
      </c>
      <c r="E32" s="77"/>
      <c r="F32" s="77"/>
      <c r="G32" s="77"/>
      <c r="H32" s="77"/>
    </row>
    <row r="33" spans="4:7" x14ac:dyDescent="0.2">
      <c r="D33" s="49"/>
      <c r="E33" s="49"/>
      <c r="F33" s="49"/>
      <c r="G33" t="s">
        <v>64</v>
      </c>
    </row>
    <row r="34" spans="4:7" x14ac:dyDescent="0.2">
      <c r="D34" s="76"/>
      <c r="E34" s="76"/>
      <c r="F34" s="76"/>
      <c r="G34" t="s">
        <v>65</v>
      </c>
    </row>
    <row r="36" spans="4:7" x14ac:dyDescent="0.2">
      <c r="D36" t="s">
        <v>66</v>
      </c>
    </row>
    <row r="38" spans="4:7" x14ac:dyDescent="0.2">
      <c r="D38" t="s">
        <v>59</v>
      </c>
    </row>
    <row r="39" spans="4:7" x14ac:dyDescent="0.2">
      <c r="D39" s="21" t="s">
        <v>60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80" t="s">
        <v>11</v>
      </c>
      <c r="E7" s="80"/>
      <c r="F7" s="80"/>
      <c r="G7" s="80"/>
      <c r="H7" s="80"/>
      <c r="I7" s="80"/>
      <c r="J7" s="80"/>
      <c r="K7" s="80"/>
      <c r="L7" s="80"/>
      <c r="M7" s="80"/>
    </row>
    <row r="8" spans="4:13" x14ac:dyDescent="0.2">
      <c r="D8" s="80"/>
      <c r="E8" s="80"/>
      <c r="F8" s="80"/>
      <c r="G8" s="80"/>
      <c r="H8" s="80"/>
      <c r="I8" s="80"/>
      <c r="J8" s="80"/>
      <c r="K8" s="80"/>
      <c r="L8" s="80"/>
      <c r="M8" s="80"/>
    </row>
    <row r="9" spans="4:13" x14ac:dyDescent="0.2">
      <c r="D9" s="81" t="s">
        <v>9</v>
      </c>
      <c r="E9" s="23"/>
      <c r="F9" s="80" t="s">
        <v>10</v>
      </c>
      <c r="G9" s="80"/>
      <c r="H9" s="80"/>
      <c r="I9" s="80"/>
      <c r="J9" s="24"/>
      <c r="K9" s="82" t="s">
        <v>12</v>
      </c>
      <c r="L9" s="82"/>
      <c r="M9" s="82"/>
    </row>
    <row r="10" spans="4:13" ht="51" x14ac:dyDescent="0.2">
      <c r="D10" s="81"/>
      <c r="E10" s="28" t="s">
        <v>21</v>
      </c>
      <c r="F10" s="9" t="s">
        <v>10</v>
      </c>
      <c r="G10" s="15" t="s">
        <v>30</v>
      </c>
      <c r="H10" s="8"/>
      <c r="I10" s="8"/>
      <c r="J10" s="15" t="s">
        <v>31</v>
      </c>
      <c r="K10" s="8"/>
      <c r="L10" s="8"/>
      <c r="M10" s="8"/>
    </row>
    <row r="11" spans="4:13" x14ac:dyDescent="0.2">
      <c r="D11" s="20"/>
      <c r="E11" s="25"/>
      <c r="F11" s="9"/>
      <c r="G11" s="15"/>
      <c r="H11" s="8"/>
      <c r="I11" s="8"/>
      <c r="J11" s="8"/>
      <c r="K11" s="8"/>
      <c r="L11" s="8"/>
      <c r="M11" s="10"/>
    </row>
    <row r="12" spans="4:13" x14ac:dyDescent="0.2">
      <c r="D12" s="11">
        <v>2007</v>
      </c>
      <c r="E12" s="26"/>
      <c r="F12" s="9">
        <v>2678928</v>
      </c>
      <c r="G12" s="9">
        <v>342036</v>
      </c>
      <c r="H12" s="8"/>
      <c r="I12" s="8"/>
      <c r="J12" s="8"/>
      <c r="K12" s="14">
        <v>12.7</v>
      </c>
      <c r="L12" s="8"/>
      <c r="M12" s="10"/>
    </row>
    <row r="13" spans="4:13" x14ac:dyDescent="0.2">
      <c r="D13" s="11">
        <v>2008</v>
      </c>
      <c r="E13" s="26">
        <v>131.4</v>
      </c>
      <c r="F13" s="9">
        <v>3520726.6</v>
      </c>
      <c r="G13" s="17">
        <v>443064</v>
      </c>
      <c r="H13" s="8"/>
      <c r="I13" s="8"/>
      <c r="J13" s="8">
        <v>129.5</v>
      </c>
      <c r="K13" s="14">
        <f>SUM(G13/F13)*100</f>
        <v>12.584447767117164</v>
      </c>
      <c r="L13" s="8"/>
      <c r="M13" s="10"/>
    </row>
    <row r="14" spans="4:13" x14ac:dyDescent="0.2">
      <c r="D14" s="16">
        <v>2009</v>
      </c>
      <c r="E14" s="27">
        <v>100.2</v>
      </c>
      <c r="F14" s="9">
        <v>3529877</v>
      </c>
      <c r="G14" s="9">
        <v>434175</v>
      </c>
      <c r="H14" s="8"/>
      <c r="I14" s="8"/>
      <c r="J14" s="8">
        <v>98.2</v>
      </c>
      <c r="K14" s="14">
        <f>SUM(G14/F14)*100</f>
        <v>12.300003654518274</v>
      </c>
      <c r="L14" s="8"/>
      <c r="M14" s="10"/>
    </row>
    <row r="15" spans="4:13" ht="13.5" thickBot="1" x14ac:dyDescent="0.25">
      <c r="D15" s="43">
        <v>2010</v>
      </c>
      <c r="E15" s="29">
        <v>107.3</v>
      </c>
      <c r="F15" s="19">
        <v>3787565</v>
      </c>
      <c r="G15" s="46">
        <v>456493.5</v>
      </c>
      <c r="H15" s="12"/>
      <c r="I15" s="12"/>
      <c r="J15" s="12">
        <v>105.1</v>
      </c>
      <c r="K15" s="18">
        <f>SUM(G15/F15)*100</f>
        <v>12.05242682303802</v>
      </c>
      <c r="L15" s="12"/>
      <c r="M15" s="13"/>
    </row>
    <row r="16" spans="4:13" x14ac:dyDescent="0.2">
      <c r="D16" s="17">
        <v>2011</v>
      </c>
      <c r="E16" s="17">
        <v>117.6</v>
      </c>
      <c r="F16" s="17">
        <v>4455166</v>
      </c>
      <c r="G16" s="21" t="s">
        <v>24</v>
      </c>
    </row>
    <row r="17" spans="4:14" x14ac:dyDescent="0.2">
      <c r="G17" s="45" t="s">
        <v>28</v>
      </c>
      <c r="K17" s="17">
        <v>12.1</v>
      </c>
    </row>
    <row r="19" spans="4:14" x14ac:dyDescent="0.2">
      <c r="K19" t="s">
        <v>13</v>
      </c>
    </row>
    <row r="20" spans="4:14" x14ac:dyDescent="0.2">
      <c r="K20" t="s">
        <v>14</v>
      </c>
    </row>
    <row r="25" spans="4:14" ht="24" customHeight="1" x14ac:dyDescent="0.2">
      <c r="D25" s="85" t="s">
        <v>22</v>
      </c>
      <c r="E25" s="85"/>
      <c r="G25" s="22" t="s">
        <v>20</v>
      </c>
      <c r="K25" t="s">
        <v>18</v>
      </c>
    </row>
    <row r="26" spans="4:14" x14ac:dyDescent="0.2">
      <c r="G26" s="21"/>
      <c r="K26" t="s">
        <v>19</v>
      </c>
    </row>
    <row r="27" spans="4:14" x14ac:dyDescent="0.2">
      <c r="D27" s="85"/>
      <c r="E27" s="85"/>
    </row>
    <row r="28" spans="4:14" ht="30" customHeight="1" x14ac:dyDescent="0.2">
      <c r="D28" s="85" t="s">
        <v>27</v>
      </c>
      <c r="E28" s="85"/>
    </row>
    <row r="29" spans="4:14" x14ac:dyDescent="0.2">
      <c r="G29" t="s">
        <v>26</v>
      </c>
      <c r="K29" t="s">
        <v>15</v>
      </c>
    </row>
    <row r="30" spans="4:14" x14ac:dyDescent="0.2">
      <c r="D30" s="83" t="s">
        <v>23</v>
      </c>
      <c r="E30" s="83"/>
      <c r="G30" s="22"/>
      <c r="K30" t="s">
        <v>16</v>
      </c>
    </row>
    <row r="31" spans="4:14" x14ac:dyDescent="0.2">
      <c r="K31" t="s">
        <v>25</v>
      </c>
      <c r="N31" t="s">
        <v>17</v>
      </c>
    </row>
    <row r="32" spans="4:14" ht="33.75" customHeight="1" x14ac:dyDescent="0.2">
      <c r="D32" s="84" t="s">
        <v>35</v>
      </c>
      <c r="E32" s="84"/>
      <c r="G32" s="52" t="s">
        <v>37</v>
      </c>
    </row>
    <row r="33" spans="4:11" x14ac:dyDescent="0.2">
      <c r="K33" t="s">
        <v>32</v>
      </c>
    </row>
    <row r="34" spans="4:11" x14ac:dyDescent="0.2">
      <c r="D34" s="83" t="s">
        <v>36</v>
      </c>
      <c r="E34" s="83"/>
      <c r="K34" t="s">
        <v>33</v>
      </c>
    </row>
    <row r="35" spans="4:11" x14ac:dyDescent="0.2">
      <c r="K35" t="s">
        <v>34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4"/>
    </row>
    <row r="3" spans="1:8" ht="18.75" x14ac:dyDescent="0.2">
      <c r="H3" s="54"/>
    </row>
    <row r="4" spans="1:8" ht="13.5" customHeight="1" x14ac:dyDescent="0.2">
      <c r="C4" s="86"/>
      <c r="D4" s="86"/>
      <c r="E4" s="86"/>
      <c r="F4" s="86"/>
      <c r="G4" s="86"/>
      <c r="H4" s="86"/>
    </row>
    <row r="5" spans="1:8" ht="15" x14ac:dyDescent="0.2">
      <c r="A5" s="1"/>
      <c r="C5" s="86" t="s">
        <v>61</v>
      </c>
      <c r="D5" s="86"/>
      <c r="E5" s="86"/>
      <c r="F5" s="86"/>
      <c r="G5" s="86"/>
      <c r="H5" s="86"/>
    </row>
    <row r="6" spans="1:8" ht="14.25" x14ac:dyDescent="0.2">
      <c r="C6" s="86"/>
      <c r="D6" s="86"/>
      <c r="E6" s="86"/>
      <c r="F6" s="86"/>
      <c r="G6" s="86"/>
      <c r="H6" s="86"/>
    </row>
    <row r="7" spans="1:8" ht="15.75" thickBot="1" x14ac:dyDescent="0.25">
      <c r="A7" s="1"/>
    </row>
    <row r="8" spans="1:8" ht="87" customHeight="1" x14ac:dyDescent="0.2">
      <c r="A8" s="37" t="s">
        <v>0</v>
      </c>
      <c r="B8" s="38" t="s">
        <v>69</v>
      </c>
      <c r="C8" s="35" t="s">
        <v>29</v>
      </c>
      <c r="D8" s="35" t="s">
        <v>74</v>
      </c>
      <c r="E8" s="35" t="s">
        <v>71</v>
      </c>
      <c r="F8" s="35" t="s">
        <v>73</v>
      </c>
      <c r="G8" s="35" t="s">
        <v>75</v>
      </c>
      <c r="H8" s="42" t="s">
        <v>72</v>
      </c>
    </row>
    <row r="9" spans="1:8" x14ac:dyDescent="0.2">
      <c r="A9" s="36"/>
      <c r="B9" s="4" t="s">
        <v>3</v>
      </c>
      <c r="C9" s="4" t="s">
        <v>4</v>
      </c>
      <c r="D9" s="4" t="s">
        <v>4</v>
      </c>
      <c r="E9" s="4" t="s">
        <v>5</v>
      </c>
      <c r="F9" s="4" t="s">
        <v>6</v>
      </c>
      <c r="G9" s="4" t="s">
        <v>7</v>
      </c>
      <c r="H9" s="4" t="s">
        <v>8</v>
      </c>
    </row>
    <row r="10" spans="1:8" ht="17.25" customHeight="1" x14ac:dyDescent="0.2">
      <c r="A10" s="39" t="s">
        <v>1</v>
      </c>
      <c r="B10" s="55" t="s">
        <v>70</v>
      </c>
      <c r="C10" s="5"/>
      <c r="D10" s="5">
        <v>5048023</v>
      </c>
      <c r="E10" s="56">
        <v>11.59</v>
      </c>
      <c r="F10" s="5">
        <v>585220</v>
      </c>
      <c r="G10" s="30">
        <v>29.53</v>
      </c>
      <c r="H10" s="6">
        <v>172815</v>
      </c>
    </row>
    <row r="11" spans="1:8" s="7" customFormat="1" x14ac:dyDescent="0.2">
      <c r="A11" s="40"/>
      <c r="B11" s="32"/>
      <c r="C11" s="32"/>
      <c r="D11" s="32"/>
      <c r="E11" s="32"/>
      <c r="F11" s="33"/>
      <c r="G11" s="33"/>
      <c r="H11" s="44"/>
    </row>
    <row r="12" spans="1:8" x14ac:dyDescent="0.2">
      <c r="A12" s="41"/>
      <c r="B12" s="31"/>
      <c r="C12" s="31"/>
      <c r="D12" s="31"/>
      <c r="E12" s="31"/>
      <c r="F12" s="31"/>
      <c r="G12" s="31"/>
      <c r="H12" s="34"/>
    </row>
    <row r="13" spans="1:8" x14ac:dyDescent="0.2">
      <c r="A13" s="87"/>
      <c r="B13" s="87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"/>
  <sheetViews>
    <sheetView tabSelected="1" workbookViewId="0">
      <selection activeCell="E4" sqref="E4:F4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89" t="s">
        <v>89</v>
      </c>
      <c r="F2" s="89"/>
    </row>
    <row r="3" spans="1:6" ht="24.75" customHeight="1" x14ac:dyDescent="0.2">
      <c r="E3" s="90" t="s">
        <v>80</v>
      </c>
      <c r="F3" s="90"/>
    </row>
    <row r="4" spans="1:6" ht="11.25" customHeight="1" x14ac:dyDescent="0.2">
      <c r="C4" s="62"/>
      <c r="D4" s="62"/>
      <c r="E4" s="91" t="s">
        <v>92</v>
      </c>
      <c r="F4" s="92"/>
    </row>
    <row r="5" spans="1:6" ht="15" x14ac:dyDescent="0.2">
      <c r="A5" s="1"/>
      <c r="C5" s="86"/>
      <c r="D5" s="86"/>
      <c r="E5" s="86"/>
      <c r="F5" s="86"/>
    </row>
    <row r="6" spans="1:6" ht="78" customHeight="1" x14ac:dyDescent="0.2">
      <c r="A6" s="1"/>
      <c r="B6" s="88" t="s">
        <v>90</v>
      </c>
      <c r="C6" s="88"/>
      <c r="D6" s="88"/>
      <c r="E6" s="88"/>
      <c r="F6" s="88"/>
    </row>
    <row r="7" spans="1:6" ht="15" x14ac:dyDescent="0.2">
      <c r="A7" s="1"/>
    </row>
    <row r="8" spans="1:6" ht="56.25" customHeight="1" x14ac:dyDescent="0.2">
      <c r="A8" s="3" t="s">
        <v>0</v>
      </c>
      <c r="B8" s="59" t="s">
        <v>78</v>
      </c>
      <c r="C8" s="59" t="s">
        <v>29</v>
      </c>
      <c r="D8" s="60" t="s">
        <v>86</v>
      </c>
      <c r="E8" s="60" t="s">
        <v>88</v>
      </c>
      <c r="F8" s="60" t="s">
        <v>91</v>
      </c>
    </row>
    <row r="9" spans="1:6" x14ac:dyDescent="0.2">
      <c r="A9" s="69" t="s">
        <v>2</v>
      </c>
      <c r="B9" s="64" t="s">
        <v>3</v>
      </c>
      <c r="C9" s="64" t="s">
        <v>4</v>
      </c>
      <c r="D9" s="65">
        <v>3</v>
      </c>
      <c r="E9" s="65">
        <v>4</v>
      </c>
      <c r="F9" s="65">
        <v>5</v>
      </c>
    </row>
    <row r="10" spans="1:6" ht="63.75" x14ac:dyDescent="0.2">
      <c r="A10" s="69" t="s">
        <v>2</v>
      </c>
      <c r="B10" s="3" t="s">
        <v>82</v>
      </c>
      <c r="C10" s="64"/>
      <c r="D10" s="71">
        <v>392000</v>
      </c>
      <c r="E10" s="72">
        <v>200000</v>
      </c>
      <c r="F10" s="72">
        <v>200000</v>
      </c>
    </row>
    <row r="11" spans="1:6" ht="59.25" customHeight="1" x14ac:dyDescent="0.2">
      <c r="A11" s="66">
        <v>2</v>
      </c>
      <c r="B11" s="63" t="s">
        <v>76</v>
      </c>
      <c r="C11" s="5"/>
      <c r="D11" s="5">
        <v>50000</v>
      </c>
      <c r="E11" s="67">
        <v>50000</v>
      </c>
      <c r="F11" s="30">
        <v>50000</v>
      </c>
    </row>
    <row r="12" spans="1:6" ht="119.25" customHeight="1" x14ac:dyDescent="0.2">
      <c r="A12" s="66">
        <v>3</v>
      </c>
      <c r="B12" s="58" t="s">
        <v>81</v>
      </c>
      <c r="C12" s="5"/>
      <c r="D12" s="5">
        <v>800000</v>
      </c>
      <c r="E12" s="67">
        <v>630000</v>
      </c>
      <c r="F12" s="30">
        <v>630000</v>
      </c>
    </row>
    <row r="13" spans="1:6" ht="84.75" customHeight="1" x14ac:dyDescent="0.2">
      <c r="A13" s="66"/>
      <c r="B13" s="58" t="s">
        <v>85</v>
      </c>
      <c r="C13" s="5"/>
      <c r="D13" s="5">
        <v>50000</v>
      </c>
      <c r="E13" s="67">
        <v>50000</v>
      </c>
      <c r="F13" s="30">
        <v>50000</v>
      </c>
    </row>
    <row r="14" spans="1:6" ht="66.75" customHeight="1" x14ac:dyDescent="0.2">
      <c r="A14" s="66">
        <v>4</v>
      </c>
      <c r="B14" s="57" t="s">
        <v>83</v>
      </c>
      <c r="C14" s="5"/>
      <c r="D14" s="5">
        <v>10000</v>
      </c>
      <c r="E14" s="67">
        <v>10000</v>
      </c>
      <c r="F14" s="30">
        <v>10000</v>
      </c>
    </row>
    <row r="15" spans="1:6" ht="46.5" customHeight="1" x14ac:dyDescent="0.2">
      <c r="A15" s="66">
        <v>5</v>
      </c>
      <c r="B15" s="57" t="s">
        <v>84</v>
      </c>
      <c r="C15" s="5"/>
      <c r="D15" s="5">
        <v>50000</v>
      </c>
      <c r="E15" s="67">
        <v>50000</v>
      </c>
      <c r="F15" s="30">
        <v>50000</v>
      </c>
    </row>
    <row r="16" spans="1:6" ht="33.75" customHeight="1" x14ac:dyDescent="0.2">
      <c r="A16" s="66">
        <v>7</v>
      </c>
      <c r="B16" s="57" t="s">
        <v>77</v>
      </c>
      <c r="C16" s="5"/>
      <c r="D16" s="5">
        <v>50000</v>
      </c>
      <c r="E16" s="67">
        <v>50000</v>
      </c>
      <c r="F16" s="30">
        <v>50000</v>
      </c>
    </row>
    <row r="17" spans="1:6" s="7" customFormat="1" ht="20.100000000000001" customHeight="1" x14ac:dyDescent="0.2">
      <c r="A17" s="70"/>
      <c r="B17" s="55" t="s">
        <v>79</v>
      </c>
      <c r="C17" s="68">
        <f>SUM(C11:C16)</f>
        <v>0</v>
      </c>
      <c r="D17" s="61">
        <v>1402000</v>
      </c>
      <c r="E17" s="61">
        <v>1040000</v>
      </c>
      <c r="F17" s="61">
        <v>1040000</v>
      </c>
    </row>
    <row r="18" spans="1:6" x14ac:dyDescent="0.2">
      <c r="A18" s="87"/>
      <c r="B18" s="87"/>
      <c r="D18" s="74" t="s">
        <v>87</v>
      </c>
      <c r="E18" s="73" t="s">
        <v>87</v>
      </c>
    </row>
  </sheetData>
  <mergeCells count="6">
    <mergeCell ref="C5:F5"/>
    <mergeCell ref="A18:B18"/>
    <mergeCell ref="B6:F6"/>
    <mergeCell ref="E2:F2"/>
    <mergeCell ref="E3:F3"/>
    <mergeCell ref="E4:F4"/>
  </mergeCells>
  <hyperlinks>
    <hyperlink ref="B12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4" fitToHeight="1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2014</vt:lpstr>
      <vt:lpstr>%изъят</vt:lpstr>
      <vt:lpstr>Главе</vt:lpstr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AdmSovHoz Lenin</cp:lastModifiedBy>
  <cp:lastPrinted>2022-12-07T13:05:23Z</cp:lastPrinted>
  <dcterms:created xsi:type="dcterms:W3CDTF">2008-07-11T07:27:29Z</dcterms:created>
  <dcterms:modified xsi:type="dcterms:W3CDTF">2022-12-07T13:05:26Z</dcterms:modified>
</cp:coreProperties>
</file>