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480" windowHeight="11640"/>
  </bookViews>
  <sheets>
    <sheet name="Документ" sheetId="2" r:id="rId1"/>
  </sheets>
  <definedNames>
    <definedName name="_xlnm.Print_Titles" localSheetId="0">Документ!$6:$8</definedName>
  </definedNames>
  <calcPr calcId="144525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9" i="2"/>
</calcChain>
</file>

<file path=xl/sharedStrings.xml><?xml version="1.0" encoding="utf-8"?>
<sst xmlns="http://schemas.openxmlformats.org/spreadsheetml/2006/main" count="236" uniqueCount="126">
  <si>
    <t>на 2022 год</t>
  </si>
  <si>
    <t>Бюджет: СП"Деревня Никольское"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</si>
  <si>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</si>
  <si>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</si>
  <si>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</si>
  <si>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</si>
  <si>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"Пожарная безопасность и защита населения сельского поселения "Деревня Никольское"</t>
  </si>
  <si>
    <t>01 0 00 00000</t>
  </si>
  <si>
    <t>Основное мероприятие "Пожарная безопасность и защита населения сельского поселения "Деревня Никольское"</t>
  </si>
  <si>
    <t>01 0 01 00000</t>
  </si>
  <si>
    <t>"Пожарная безопасность и защита населения сельского поселения "Деревня Никольское"</t>
  </si>
  <si>
    <t>01 0 01 00010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</si>
  <si>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</si>
  <si>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</si>
  <si>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</si>
  <si>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</si>
  <si>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"Развитие культуры в сельском поселении "Деревня Никольское"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</si>
  <si>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</si>
  <si>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</si>
  <si>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</si>
  <si>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</si>
  <si>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</si>
  <si>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</si>
  <si>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</si>
  <si>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</si>
  <si>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11 1 03 00000</t>
  </si>
  <si>
    <t>"Укрепление и развитие материально-технической базы учреждений культуры"</t>
  </si>
  <si>
    <t>11 1 03 00300</t>
  </si>
  <si>
    <t>Межбюджетные трансферты</t>
  </si>
  <si>
    <t>500</t>
  </si>
  <si>
    <t>Иные межбюджетные трансферты</t>
  </si>
  <si>
    <t>540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</si>
  <si>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</si>
  <si>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</si>
  <si>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</si>
  <si>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11 2 04 00000</t>
  </si>
  <si>
    <t>Оплата льгот по оплате ЖКУ работникам культуры, работающим на селе</t>
  </si>
  <si>
    <t>11 2 04 00400</t>
  </si>
  <si>
    <t>Муниципальная программа "Развитие муниципального управления в сельском поселении "Деревня Никольское"</t>
  </si>
  <si>
    <t>25 0 00 00000</t>
  </si>
  <si>
    <t>Основное мероприятие "Обеспечение деятельности представительного органа муниципального образования СП "Деревня Никольское"</t>
  </si>
  <si>
    <t>25 0 01 00000</t>
  </si>
  <si>
    <t>Депутаты представительного органа муниципального образования СП "Деревня Никольское"</t>
  </si>
  <si>
    <t>25 0 01 00200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</si>
  <si>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</si>
  <si>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</si>
  <si>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</si>
  <si>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</si>
  <si>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Никольское"</t>
  </si>
  <si>
    <t>25 0 02 00000</t>
  </si>
  <si>
    <t>Материальное стимулирование</t>
  </si>
  <si>
    <t>25 0 02 00050</t>
  </si>
  <si>
    <t>Высшее должностное лицо администрации (исполнительно-распорядительного органа) МО СП "Деревня Никольское"</t>
  </si>
  <si>
    <t>25 0 02 00300</t>
  </si>
  <si>
    <t>Центральный аппарат</t>
  </si>
  <si>
    <t>25 0 02 00400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</si>
  <si>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</si>
  <si>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</si>
  <si>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</si>
  <si>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</si>
  <si>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"Выполнение других обязательств муниципального образования СП "Деревня Никольское"</t>
  </si>
  <si>
    <t>25 0 04 00000</t>
  </si>
  <si>
    <t>Выполнение других обязательств муниципального образования СП "Деревня Никольское"</t>
  </si>
  <si>
    <t>25 0 04 00600</t>
  </si>
  <si>
    <t>Муниципальная программа "Управление муниципальным имуществом" администрации сельского поселения " Деревня Никольское"</t>
  </si>
  <si>
    <t>26 0 00 00000</t>
  </si>
  <si>
    <t>Основное мероприятие "Ремонт кровли здания администрации с. Маковцы"</t>
  </si>
  <si>
    <t>26 0 01 00000</t>
  </si>
  <si>
    <t>"Ремонт кровли здания администрации с. Маковцы"</t>
  </si>
  <si>
    <t>26 0 01 00010</t>
  </si>
  <si>
    <t>Муниципальная программа "Развитие дорожного хозяйства на территории сельского поселения "Деревня Никольское"</t>
  </si>
  <si>
    <t>30 0 00 00000</t>
  </si>
  <si>
    <t>Подпрограмма " Совершенствование и развитие сети автомобильных дорог общего пользования местного значения сельского поселения "Деревня Никольское"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</si>
  <si>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</si>
  <si>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</si>
  <si>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</si>
  <si>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</si>
  <si>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</si>
  <si>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Муниципальная программа "Управление земельными ресурсами на территории сельского поселения "Деревня Никольское"</t>
  </si>
  <si>
    <t>40 0 00 00000</t>
  </si>
  <si>
    <t>Подпрограмма "Обеспечение реализации муниципальной программы "Управление земельными ресурсами на территории сельского поселения "Деревня Никольское"</t>
  </si>
  <si>
    <t>40 1 00 00000</t>
  </si>
  <si>
    <t>Основное мероприятие "Управление земельными ресурсами на территории сельского поселения "Деревня Никольское"</t>
  </si>
  <si>
    <t>40 1 01 00000</t>
  </si>
  <si>
    <t>"Управление земельными ресурсами на территории сельского поселения "Деревня Никольское"</t>
  </si>
  <si>
    <t>40 1 01 00010</t>
  </si>
  <si>
    <t>Основное мероприятие "Выполнение кадастровых работ по внесению изменений в документы территориального планирования и градостроительного зонирования"</t>
  </si>
  <si>
    <t>40 1 02 00000</t>
  </si>
  <si>
    <t>"Выполнение кадастровых работ по внесению изменений в документы территориального планирования и градостроительного зонирования"</t>
  </si>
  <si>
    <t>40 1 02 S7030</t>
  </si>
  <si>
    <t>Муниципальная программа "Развитие жилищно-коммунального хозяйства сельского поселения "Деревня Никольское"</t>
  </si>
  <si>
    <t>50 0 00 00000</t>
  </si>
  <si>
    <t>Подпрограмма "Благоустройство территории сельского поселения "Деревня Никольское"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</si>
  <si>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</si>
  <si>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</si>
  <si>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</si>
  <si>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</si>
  <si>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</si>
  <si>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</si>
  <si>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</si>
  <si>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"Деревня Никольское"</t>
  </si>
  <si>
    <t>50 3 03 00040</t>
  </si>
  <si>
    <t>Основное мероприятие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</si>
  <si>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50 3 05 00000</t>
  </si>
  <si>
    <t>"Реализация инициативных проектов проектов "</t>
  </si>
  <si>
    <t>50 3 05 S0240</t>
  </si>
  <si>
    <t>Муниципальная программа "Развитие физической культуры, массового спорта и пропаганда здорового образа жизни на территории сельского поселения "Деревня Никольское"</t>
  </si>
  <si>
    <t>70 0 00 00000</t>
  </si>
  <si>
    <t>Подпрограмма "Создание условий для развития физической культуры и спорта в сельском поселении "Деревня Никольское"</t>
  </si>
  <si>
    <t>70 1 00 00000</t>
  </si>
  <si>
    <t>Основное мероприятие "Мероприятия в области физической культуры и спорта на территории сельского поселения "Деревня Никольское"</t>
  </si>
  <si>
    <t>70 1 01 00000</t>
  </si>
  <si>
    <t>Физическая культура и спорт</t>
  </si>
  <si>
    <t>70 1 01 00010</t>
  </si>
  <si>
    <t>Непрограмные расходы</t>
  </si>
  <si>
    <t>99 0 00 00000</t>
  </si>
  <si>
    <t>Непрограмные расходы федеральных органов исполнительной власти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</si>
  <si>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</si>
  <si>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</si>
  <si>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</si>
  <si>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Итого</t>
  </si>
  <si>
    <t>Распределение бюджетных ассигнований муниципального бюджета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</t>
  </si>
  <si>
    <t>План на 2022 год</t>
  </si>
  <si>
    <t>Исполнено за 2022 год</t>
  </si>
  <si>
    <t>% исполнения</t>
  </si>
  <si>
    <t>Приложение №3 к Решению Сельской Думы СП "Деревня Никольское"№ 165 от 03.03.2023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</si>
</sst>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6" applyNumberFormat="1" applyProtection="1"/>
    <xf numFmtId="0" fontId="5" fillId="0" borderId="1" xfId="18" applyNumberFormat="1" applyProtection="1">
      <protection locked="0"/>
    </xf>
    <xf numFmtId="3" fontId="4" fillId="0" borderId="2" xfId="8" applyNumberFormat="1" applyProtection="1">
      <alignment horizontal="center" vertical="center" shrinkToFit="1"/>
    </xf>
    <xf numFmtId="3" fontId="4" fillId="0" borderId="2" xfId="11" applyNumberFormat="1" applyProtection="1">
      <alignment horizontal="right" vertical="center" shrinkToFit="1"/>
    </xf>
    <xf numFmtId="3" fontId="1" fillId="0" borderId="2" xfId="14" applyNumberFormat="1" applyProtection="1">
      <alignment horizontal="right" vertical="center" shrinkToFit="1"/>
    </xf>
    <xf numFmtId="3" fontId="1" fillId="0" borderId="3" xfId="16" applyNumberFormat="1" applyProtection="1"/>
    <xf numFmtId="3" fontId="5" fillId="0" borderId="1" xfId="18" applyNumberFormat="1" applyProtection="1">
      <protection locked="0"/>
    </xf>
    <xf numFmtId="3" fontId="0" fillId="0" borderId="0" xfId="0" applyNumberFormat="1" applyProtection="1">
      <protection locked="0"/>
    </xf>
    <xf numFmtId="3" fontId="8" fillId="0" borderId="2" xfId="7" applyNumberFormat="1" applyFont="1" applyProtection="1">
      <alignment horizontal="center" vertical="center" wrapText="1"/>
    </xf>
    <xf numFmtId="3" fontId="4" fillId="0" borderId="2" xfId="7" applyNumberFormat="1">
      <alignment horizontal="center" vertical="center" wrapText="1"/>
    </xf>
    <xf numFmtId="0" fontId="8" fillId="0" borderId="2" xfId="7" applyNumberFormat="1" applyFon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4" fillId="0" borderId="2" xfId="7" applyNumberFormat="1" applyProtection="1">
      <alignment horizontal="center" vertical="center" wrapText="1"/>
    </xf>
    <xf numFmtId="0" fontId="1" fillId="0" borderId="1" xfId="1" applyNumberFormat="1" applyAlignment="1" applyProtection="1">
      <alignment horizontal="right" vertical="top" wrapText="1"/>
    </xf>
    <xf numFmtId="0" fontId="1" fillId="0" borderId="1" xfId="1" applyAlignment="1">
      <alignment horizontal="right" vertical="top" wrapText="1"/>
    </xf>
    <xf numFmtId="0" fontId="3" fillId="0" borderId="1" xfId="3" applyNumberFormat="1" applyAlignment="1" applyProtection="1">
      <alignment horizontal="center" wrapText="1"/>
    </xf>
    <xf numFmtId="0" fontId="3" fillId="0" borderId="1" xfId="3" applyAlignment="1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9" fillId="0" borderId="1" xfId="5" applyNumberFormat="1" applyFont="1" applyAlignment="1" applyProtection="1">
      <alignment horizontal="center" wrapText="1"/>
    </xf>
    <xf numFmtId="0" fontId="9" fillId="0" borderId="1" xfId="5" applyFont="1" applyAlignment="1">
      <alignment horizontal="center"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7">
    <cellStyle name="br" xfId="21"/>
    <cellStyle name="col" xfId="20"/>
    <cellStyle name="style0" xfId="22"/>
    <cellStyle name="td" xfId="23"/>
    <cellStyle name="tr" xfId="19"/>
    <cellStyle name="xl21" xfId="24"/>
    <cellStyle name="xl22" xfId="7"/>
    <cellStyle name="xl23" xfId="8"/>
    <cellStyle name="xl24" xfId="25"/>
    <cellStyle name="xl25" xfId="9"/>
    <cellStyle name="xl26" xfId="12"/>
    <cellStyle name="xl27" xfId="15"/>
    <cellStyle name="xl28" xfId="16"/>
    <cellStyle name="xl29" xfId="10"/>
    <cellStyle name="xl30" xfId="13"/>
    <cellStyle name="xl31" xfId="11"/>
    <cellStyle name="xl32" xfId="26"/>
    <cellStyle name="xl33" xfId="14"/>
    <cellStyle name="xl34" xfId="17"/>
    <cellStyle name="xl35" xfId="18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2"/>
  <sheetViews>
    <sheetView tabSelected="1" zoomScale="68" zoomScaleNormal="68" zoomScaleSheetLayoutView="100" workbookViewId="0">
      <pane ySplit="8" topLeftCell="A9" activePane="bottomLeft" state="frozen"/>
      <selection pane="bottomLeft" activeCell="E8" sqref="E8"/>
    </sheetView>
  </sheetViews>
  <sheetFormatPr defaultRowHeight="15" outlineLevelRow="5" x14ac:dyDescent="0.25"/>
  <cols>
    <col min="1" max="1" width="57.42578125" style="1" customWidth="1"/>
    <col min="2" max="2" width="12.140625" style="1" customWidth="1"/>
    <col min="3" max="3" width="10.85546875" style="1" customWidth="1"/>
    <col min="4" max="5" width="18" style="16" customWidth="1"/>
    <col min="6" max="6" width="18" style="1" customWidth="1"/>
    <col min="7" max="7" width="9.140625" style="1" customWidth="1"/>
    <col min="8" max="16384" width="9.140625" style="1"/>
  </cols>
  <sheetData>
    <row r="1" spans="1:7" x14ac:dyDescent="0.25">
      <c r="A1" s="24" t="s">
        <v>125</v>
      </c>
      <c r="B1" s="25"/>
      <c r="C1" s="25"/>
      <c r="D1" s="25"/>
      <c r="E1" s="25"/>
      <c r="F1" s="25"/>
      <c r="G1" s="2"/>
    </row>
    <row r="2" spans="1:7" ht="47.45" customHeight="1" x14ac:dyDescent="0.25">
      <c r="A2" s="26" t="s">
        <v>121</v>
      </c>
      <c r="B2" s="27"/>
      <c r="C2" s="27"/>
      <c r="D2" s="27"/>
      <c r="E2" s="27"/>
      <c r="F2" s="27"/>
      <c r="G2" s="2"/>
    </row>
    <row r="3" spans="1:7" ht="15.75" customHeight="1" x14ac:dyDescent="0.25">
      <c r="A3" s="28" t="s">
        <v>0</v>
      </c>
      <c r="B3" s="29"/>
      <c r="C3" s="29"/>
      <c r="D3" s="29"/>
      <c r="E3" s="29"/>
      <c r="F3" s="29"/>
      <c r="G3" s="2"/>
    </row>
    <row r="4" spans="1:7" ht="15.2" customHeight="1" x14ac:dyDescent="0.25">
      <c r="A4" s="30" t="s">
        <v>1</v>
      </c>
      <c r="B4" s="31"/>
      <c r="C4" s="31"/>
      <c r="D4" s="31"/>
      <c r="E4" s="31"/>
      <c r="F4" s="31"/>
      <c r="G4" s="2"/>
    </row>
    <row r="5" spans="1:7" ht="12.75" customHeight="1" x14ac:dyDescent="0.25">
      <c r="A5" s="32" t="s">
        <v>2</v>
      </c>
      <c r="B5" s="33"/>
      <c r="C5" s="33"/>
      <c r="D5" s="33"/>
      <c r="E5" s="33"/>
      <c r="F5" s="33"/>
      <c r="G5" s="2"/>
    </row>
    <row r="6" spans="1:7" ht="15.75" customHeight="1" x14ac:dyDescent="0.25">
      <c r="A6" s="23" t="s">
        <v>3</v>
      </c>
      <c r="B6" s="23" t="s">
        <v>4</v>
      </c>
      <c r="C6" s="23" t="s">
        <v>5</v>
      </c>
      <c r="D6" s="17" t="s">
        <v>122</v>
      </c>
      <c r="E6" s="17" t="s">
        <v>123</v>
      </c>
      <c r="F6" s="19" t="s">
        <v>124</v>
      </c>
      <c r="G6" s="2"/>
    </row>
    <row r="7" spans="1:7" ht="78" customHeight="1" x14ac:dyDescent="0.25">
      <c r="A7" s="20"/>
      <c r="B7" s="20"/>
      <c r="C7" s="20"/>
      <c r="D7" s="18"/>
      <c r="E7" s="18"/>
      <c r="F7" s="20"/>
      <c r="G7" s="2"/>
    </row>
    <row r="8" spans="1:7" ht="12.75" customHeight="1" x14ac:dyDescent="0.25">
      <c r="A8" s="3">
        <v>1</v>
      </c>
      <c r="B8" s="3">
        <v>2</v>
      </c>
      <c r="C8" s="3">
        <v>3</v>
      </c>
      <c r="D8" s="11">
        <v>5</v>
      </c>
      <c r="E8" s="11">
        <v>7</v>
      </c>
      <c r="F8" s="3">
        <v>9</v>
      </c>
      <c r="G8" s="2"/>
    </row>
    <row r="9" spans="1:7" ht="25.5" x14ac:dyDescent="0.25">
      <c r="A9" s="4" t="s">
        <v>6</v>
      </c>
      <c r="B9" s="5" t="s">
        <v>7</v>
      </c>
      <c r="C9" s="5"/>
      <c r="D9" s="12">
        <v>141800</v>
      </c>
      <c r="E9" s="12">
        <v>136660.79999999999</v>
      </c>
      <c r="F9" s="12">
        <f>E9/D9*100</f>
        <v>96.375740479548654</v>
      </c>
      <c r="G9" s="2"/>
    </row>
    <row r="10" spans="1:7" ht="25.5" outlineLevel="2" x14ac:dyDescent="0.25">
      <c r="A10" s="6" t="s">
        <v>8</v>
      </c>
      <c r="B10" s="7" t="s">
        <v>9</v>
      </c>
      <c r="C10" s="7"/>
      <c r="D10" s="13">
        <v>141800</v>
      </c>
      <c r="E10" s="13">
        <v>136660.79999999999</v>
      </c>
      <c r="F10" s="12">
        <f t="shared" ref="F10:F67" si="0">E10/D10*100</f>
        <v>96.375740479548654</v>
      </c>
      <c r="G10" s="2"/>
    </row>
    <row r="11" spans="1:7" ht="25.5" outlineLevel="3" x14ac:dyDescent="0.25">
      <c r="A11" s="6" t="s">
        <v>10</v>
      </c>
      <c r="B11" s="7" t="s">
        <v>11</v>
      </c>
      <c r="C11" s="7"/>
      <c r="D11" s="13">
        <v>141800</v>
      </c>
      <c r="E11" s="13">
        <v>136660.79999999999</v>
      </c>
      <c r="F11" s="12">
        <f t="shared" si="0"/>
        <v>96.375740479548654</v>
      </c>
      <c r="G11" s="2"/>
    </row>
    <row r="12" spans="1:7" ht="25.5" outlineLevel="4" x14ac:dyDescent="0.25">
      <c r="A12" s="6" t="s">
        <v>12</v>
      </c>
      <c r="B12" s="7" t="s">
        <v>11</v>
      </c>
      <c r="C12" s="7" t="s">
        <v>13</v>
      </c>
      <c r="D12" s="13">
        <v>141800</v>
      </c>
      <c r="E12" s="13">
        <v>136660.79999999999</v>
      </c>
      <c r="F12" s="12">
        <f t="shared" si="0"/>
        <v>96.375740479548654</v>
      </c>
      <c r="G12" s="2"/>
    </row>
    <row r="13" spans="1:7" ht="25.5" outlineLevel="5" x14ac:dyDescent="0.25">
      <c r="A13" s="6" t="s">
        <v>14</v>
      </c>
      <c r="B13" s="7" t="s">
        <v>11</v>
      </c>
      <c r="C13" s="7" t="s">
        <v>15</v>
      </c>
      <c r="D13" s="13">
        <v>141800</v>
      </c>
      <c r="E13" s="13">
        <v>136660.79999999999</v>
      </c>
      <c r="F13" s="12">
        <f t="shared" si="0"/>
        <v>96.375740479548654</v>
      </c>
      <c r="G13" s="2"/>
    </row>
    <row r="14" spans="1:7" ht="25.5" x14ac:dyDescent="0.25">
      <c r="A14" s="4" t="s">
        <v>16</v>
      </c>
      <c r="B14" s="5" t="s">
        <v>17</v>
      </c>
      <c r="C14" s="5"/>
      <c r="D14" s="12">
        <v>2613748</v>
      </c>
      <c r="E14" s="12">
        <v>2594174.34</v>
      </c>
      <c r="F14" s="12">
        <f t="shared" si="0"/>
        <v>99.251126734482426</v>
      </c>
      <c r="G14" s="2"/>
    </row>
    <row r="15" spans="1:7" outlineLevel="1" x14ac:dyDescent="0.25">
      <c r="A15" s="6" t="s">
        <v>18</v>
      </c>
      <c r="B15" s="7" t="s">
        <v>19</v>
      </c>
      <c r="C15" s="7"/>
      <c r="D15" s="13">
        <v>2575061</v>
      </c>
      <c r="E15" s="13">
        <v>2555487.34</v>
      </c>
      <c r="F15" s="12">
        <f t="shared" si="0"/>
        <v>99.239875870901699</v>
      </c>
      <c r="G15" s="2"/>
    </row>
    <row r="16" spans="1:7" ht="25.5" outlineLevel="2" x14ac:dyDescent="0.25">
      <c r="A16" s="6" t="s">
        <v>20</v>
      </c>
      <c r="B16" s="7" t="s">
        <v>21</v>
      </c>
      <c r="C16" s="7"/>
      <c r="D16" s="13">
        <v>755400</v>
      </c>
      <c r="E16" s="13">
        <v>735826.34</v>
      </c>
      <c r="F16" s="12">
        <f t="shared" si="0"/>
        <v>97.408835054275883</v>
      </c>
      <c r="G16" s="2"/>
    </row>
    <row r="17" spans="1:7" outlineLevel="3" x14ac:dyDescent="0.25">
      <c r="A17" s="6" t="s">
        <v>22</v>
      </c>
      <c r="B17" s="7" t="s">
        <v>23</v>
      </c>
      <c r="C17" s="7"/>
      <c r="D17" s="13">
        <v>755400</v>
      </c>
      <c r="E17" s="13">
        <v>735826.34</v>
      </c>
      <c r="F17" s="12">
        <f t="shared" si="0"/>
        <v>97.408835054275883</v>
      </c>
      <c r="G17" s="2"/>
    </row>
    <row r="18" spans="1:7" ht="25.5" outlineLevel="4" x14ac:dyDescent="0.25">
      <c r="A18" s="6" t="s">
        <v>12</v>
      </c>
      <c r="B18" s="7" t="s">
        <v>23</v>
      </c>
      <c r="C18" s="7" t="s">
        <v>13</v>
      </c>
      <c r="D18" s="13">
        <v>755400</v>
      </c>
      <c r="E18" s="13">
        <v>735826.34</v>
      </c>
      <c r="F18" s="12">
        <f t="shared" si="0"/>
        <v>97.408835054275883</v>
      </c>
      <c r="G18" s="2"/>
    </row>
    <row r="19" spans="1:7" ht="25.5" outlineLevel="5" x14ac:dyDescent="0.25">
      <c r="A19" s="6" t="s">
        <v>14</v>
      </c>
      <c r="B19" s="7" t="s">
        <v>23</v>
      </c>
      <c r="C19" s="7" t="s">
        <v>15</v>
      </c>
      <c r="D19" s="13">
        <v>755400</v>
      </c>
      <c r="E19" s="13">
        <v>735826.34</v>
      </c>
      <c r="F19" s="12">
        <f t="shared" si="0"/>
        <v>97.408835054275883</v>
      </c>
      <c r="G19" s="2"/>
    </row>
    <row r="20" spans="1:7" ht="25.5" outlineLevel="2" x14ac:dyDescent="0.25">
      <c r="A20" s="6" t="s">
        <v>24</v>
      </c>
      <c r="B20" s="7" t="s">
        <v>25</v>
      </c>
      <c r="C20" s="7"/>
      <c r="D20" s="13">
        <v>1819661</v>
      </c>
      <c r="E20" s="13">
        <v>1819661</v>
      </c>
      <c r="F20" s="12">
        <f t="shared" si="0"/>
        <v>100</v>
      </c>
      <c r="G20" s="2"/>
    </row>
    <row r="21" spans="1:7" ht="25.5" outlineLevel="3" x14ac:dyDescent="0.25">
      <c r="A21" s="6" t="s">
        <v>26</v>
      </c>
      <c r="B21" s="7" t="s">
        <v>27</v>
      </c>
      <c r="C21" s="7"/>
      <c r="D21" s="13">
        <v>1819661</v>
      </c>
      <c r="E21" s="13">
        <v>1819661</v>
      </c>
      <c r="F21" s="12">
        <f t="shared" si="0"/>
        <v>100</v>
      </c>
      <c r="G21" s="2"/>
    </row>
    <row r="22" spans="1:7" outlineLevel="4" x14ac:dyDescent="0.25">
      <c r="A22" s="6" t="s">
        <v>28</v>
      </c>
      <c r="B22" s="7" t="s">
        <v>27</v>
      </c>
      <c r="C22" s="7" t="s">
        <v>29</v>
      </c>
      <c r="D22" s="13">
        <v>1819661</v>
      </c>
      <c r="E22" s="13">
        <v>1819661</v>
      </c>
      <c r="F22" s="12">
        <f t="shared" si="0"/>
        <v>100</v>
      </c>
      <c r="G22" s="2"/>
    </row>
    <row r="23" spans="1:7" outlineLevel="5" x14ac:dyDescent="0.25">
      <c r="A23" s="6" t="s">
        <v>30</v>
      </c>
      <c r="B23" s="7" t="s">
        <v>27</v>
      </c>
      <c r="C23" s="7" t="s">
        <v>31</v>
      </c>
      <c r="D23" s="13">
        <v>1819661</v>
      </c>
      <c r="E23" s="13">
        <v>1819661</v>
      </c>
      <c r="F23" s="12">
        <f t="shared" si="0"/>
        <v>100</v>
      </c>
      <c r="G23" s="2"/>
    </row>
    <row r="24" spans="1:7" outlineLevel="1" x14ac:dyDescent="0.25">
      <c r="A24" s="6" t="s">
        <v>32</v>
      </c>
      <c r="B24" s="7" t="s">
        <v>33</v>
      </c>
      <c r="C24" s="7"/>
      <c r="D24" s="13">
        <v>38687</v>
      </c>
      <c r="E24" s="13">
        <v>38687</v>
      </c>
      <c r="F24" s="12">
        <f t="shared" si="0"/>
        <v>100</v>
      </c>
      <c r="G24" s="2"/>
    </row>
    <row r="25" spans="1:7" ht="25.5" outlineLevel="2" x14ac:dyDescent="0.25">
      <c r="A25" s="6" t="s">
        <v>34</v>
      </c>
      <c r="B25" s="7" t="s">
        <v>35</v>
      </c>
      <c r="C25" s="7"/>
      <c r="D25" s="13">
        <v>38687</v>
      </c>
      <c r="E25" s="13">
        <v>38687</v>
      </c>
      <c r="F25" s="12">
        <f t="shared" si="0"/>
        <v>100</v>
      </c>
      <c r="G25" s="2"/>
    </row>
    <row r="26" spans="1:7" ht="25.5" outlineLevel="3" x14ac:dyDescent="0.25">
      <c r="A26" s="6" t="s">
        <v>36</v>
      </c>
      <c r="B26" s="7" t="s">
        <v>37</v>
      </c>
      <c r="C26" s="7"/>
      <c r="D26" s="13">
        <v>38687</v>
      </c>
      <c r="E26" s="13">
        <v>38687</v>
      </c>
      <c r="F26" s="12">
        <f t="shared" si="0"/>
        <v>100</v>
      </c>
      <c r="G26" s="2"/>
    </row>
    <row r="27" spans="1:7" outlineLevel="4" x14ac:dyDescent="0.25">
      <c r="A27" s="6" t="s">
        <v>28</v>
      </c>
      <c r="B27" s="7" t="s">
        <v>37</v>
      </c>
      <c r="C27" s="7" t="s">
        <v>29</v>
      </c>
      <c r="D27" s="13">
        <v>38687</v>
      </c>
      <c r="E27" s="13">
        <v>38687</v>
      </c>
      <c r="F27" s="12">
        <f t="shared" si="0"/>
        <v>100</v>
      </c>
      <c r="G27" s="2"/>
    </row>
    <row r="28" spans="1:7" outlineLevel="5" x14ac:dyDescent="0.25">
      <c r="A28" s="6" t="s">
        <v>30</v>
      </c>
      <c r="B28" s="7" t="s">
        <v>37</v>
      </c>
      <c r="C28" s="7" t="s">
        <v>31</v>
      </c>
      <c r="D28" s="13">
        <v>38687</v>
      </c>
      <c r="E28" s="13">
        <v>38687</v>
      </c>
      <c r="F28" s="12">
        <f t="shared" si="0"/>
        <v>100</v>
      </c>
      <c r="G28" s="2"/>
    </row>
    <row r="29" spans="1:7" ht="25.5" x14ac:dyDescent="0.25">
      <c r="A29" s="4" t="s">
        <v>38</v>
      </c>
      <c r="B29" s="5" t="s">
        <v>39</v>
      </c>
      <c r="C29" s="5"/>
      <c r="D29" s="12">
        <v>2900330</v>
      </c>
      <c r="E29" s="12">
        <v>2831890.82</v>
      </c>
      <c r="F29" s="12">
        <f t="shared" si="0"/>
        <v>97.640296793813107</v>
      </c>
      <c r="G29" s="2"/>
    </row>
    <row r="30" spans="1:7" ht="38.25" outlineLevel="2" x14ac:dyDescent="0.25">
      <c r="A30" s="6" t="s">
        <v>40</v>
      </c>
      <c r="B30" s="7" t="s">
        <v>41</v>
      </c>
      <c r="C30" s="7"/>
      <c r="D30" s="13">
        <v>50900</v>
      </c>
      <c r="E30" s="13">
        <v>50819</v>
      </c>
      <c r="F30" s="12">
        <f t="shared" si="0"/>
        <v>99.840864440078576</v>
      </c>
      <c r="G30" s="2"/>
    </row>
    <row r="31" spans="1:7" ht="25.5" outlineLevel="3" x14ac:dyDescent="0.25">
      <c r="A31" s="6" t="s">
        <v>42</v>
      </c>
      <c r="B31" s="7" t="s">
        <v>43</v>
      </c>
      <c r="C31" s="7"/>
      <c r="D31" s="13">
        <v>50900</v>
      </c>
      <c r="E31" s="13">
        <v>50819</v>
      </c>
      <c r="F31" s="12">
        <f t="shared" si="0"/>
        <v>99.840864440078576</v>
      </c>
      <c r="G31" s="2"/>
    </row>
    <row r="32" spans="1:7" ht="51" outlineLevel="4" x14ac:dyDescent="0.25">
      <c r="A32" s="6" t="s">
        <v>44</v>
      </c>
      <c r="B32" s="7" t="s">
        <v>43</v>
      </c>
      <c r="C32" s="7" t="s">
        <v>45</v>
      </c>
      <c r="D32" s="13">
        <v>50900</v>
      </c>
      <c r="E32" s="13">
        <v>50819</v>
      </c>
      <c r="F32" s="12">
        <f t="shared" si="0"/>
        <v>99.840864440078576</v>
      </c>
      <c r="G32" s="2"/>
    </row>
    <row r="33" spans="1:7" ht="25.5" outlineLevel="5" x14ac:dyDescent="0.25">
      <c r="A33" s="6" t="s">
        <v>46</v>
      </c>
      <c r="B33" s="7" t="s">
        <v>43</v>
      </c>
      <c r="C33" s="7" t="s">
        <v>47</v>
      </c>
      <c r="D33" s="13">
        <v>50900</v>
      </c>
      <c r="E33" s="13">
        <v>50819</v>
      </c>
      <c r="F33" s="12">
        <f t="shared" si="0"/>
        <v>99.840864440078576</v>
      </c>
      <c r="G33" s="2"/>
    </row>
    <row r="34" spans="1:7" ht="38.25" outlineLevel="2" x14ac:dyDescent="0.25">
      <c r="A34" s="6" t="s">
        <v>48</v>
      </c>
      <c r="B34" s="7" t="s">
        <v>49</v>
      </c>
      <c r="C34" s="7"/>
      <c r="D34" s="13">
        <v>2578190</v>
      </c>
      <c r="E34" s="13">
        <v>2525474.0499999998</v>
      </c>
      <c r="F34" s="12">
        <f t="shared" si="0"/>
        <v>97.955311672142074</v>
      </c>
      <c r="G34" s="2"/>
    </row>
    <row r="35" spans="1:7" outlineLevel="3" x14ac:dyDescent="0.25">
      <c r="A35" s="6" t="s">
        <v>50</v>
      </c>
      <c r="B35" s="7" t="s">
        <v>51</v>
      </c>
      <c r="C35" s="7"/>
      <c r="D35" s="13">
        <v>58590</v>
      </c>
      <c r="E35" s="13">
        <v>58590</v>
      </c>
      <c r="F35" s="12">
        <f t="shared" si="0"/>
        <v>100</v>
      </c>
      <c r="G35" s="2"/>
    </row>
    <row r="36" spans="1:7" ht="51" outlineLevel="4" x14ac:dyDescent="0.25">
      <c r="A36" s="6" t="s">
        <v>44</v>
      </c>
      <c r="B36" s="7" t="s">
        <v>51</v>
      </c>
      <c r="C36" s="7" t="s">
        <v>45</v>
      </c>
      <c r="D36" s="13">
        <v>58590</v>
      </c>
      <c r="E36" s="13">
        <v>58590</v>
      </c>
      <c r="F36" s="12">
        <f t="shared" si="0"/>
        <v>100</v>
      </c>
      <c r="G36" s="2"/>
    </row>
    <row r="37" spans="1:7" ht="25.5" outlineLevel="5" x14ac:dyDescent="0.25">
      <c r="A37" s="6" t="s">
        <v>46</v>
      </c>
      <c r="B37" s="7" t="s">
        <v>51</v>
      </c>
      <c r="C37" s="7" t="s">
        <v>47</v>
      </c>
      <c r="D37" s="13">
        <v>58590</v>
      </c>
      <c r="E37" s="13">
        <v>58590</v>
      </c>
      <c r="F37" s="12">
        <f t="shared" si="0"/>
        <v>100</v>
      </c>
      <c r="G37" s="2"/>
    </row>
    <row r="38" spans="1:7" ht="25.5" outlineLevel="3" x14ac:dyDescent="0.25">
      <c r="A38" s="6" t="s">
        <v>52</v>
      </c>
      <c r="B38" s="7" t="s">
        <v>53</v>
      </c>
      <c r="C38" s="7"/>
      <c r="D38" s="13">
        <v>636200</v>
      </c>
      <c r="E38" s="13">
        <v>636055.9</v>
      </c>
      <c r="F38" s="12">
        <f t="shared" si="0"/>
        <v>99.977349889971705</v>
      </c>
      <c r="G38" s="2"/>
    </row>
    <row r="39" spans="1:7" ht="51" outlineLevel="4" x14ac:dyDescent="0.25">
      <c r="A39" s="6" t="s">
        <v>44</v>
      </c>
      <c r="B39" s="7" t="s">
        <v>53</v>
      </c>
      <c r="C39" s="7" t="s">
        <v>45</v>
      </c>
      <c r="D39" s="13">
        <v>636200</v>
      </c>
      <c r="E39" s="13">
        <v>636055.9</v>
      </c>
      <c r="F39" s="12">
        <f t="shared" si="0"/>
        <v>99.977349889971705</v>
      </c>
      <c r="G39" s="2"/>
    </row>
    <row r="40" spans="1:7" ht="25.5" outlineLevel="5" x14ac:dyDescent="0.25">
      <c r="A40" s="6" t="s">
        <v>46</v>
      </c>
      <c r="B40" s="7" t="s">
        <v>53</v>
      </c>
      <c r="C40" s="7" t="s">
        <v>47</v>
      </c>
      <c r="D40" s="13">
        <v>636200</v>
      </c>
      <c r="E40" s="13">
        <v>636055.9</v>
      </c>
      <c r="F40" s="12">
        <f t="shared" si="0"/>
        <v>99.977349889971705</v>
      </c>
      <c r="G40" s="2"/>
    </row>
    <row r="41" spans="1:7" outlineLevel="3" x14ac:dyDescent="0.25">
      <c r="A41" s="6" t="s">
        <v>54</v>
      </c>
      <c r="B41" s="7" t="s">
        <v>55</v>
      </c>
      <c r="C41" s="7"/>
      <c r="D41" s="13">
        <v>1883400</v>
      </c>
      <c r="E41" s="13">
        <v>1830828.15</v>
      </c>
      <c r="F41" s="12">
        <f t="shared" si="0"/>
        <v>97.208673144313479</v>
      </c>
      <c r="G41" s="2"/>
    </row>
    <row r="42" spans="1:7" ht="51" outlineLevel="4" x14ac:dyDescent="0.25">
      <c r="A42" s="6" t="s">
        <v>44</v>
      </c>
      <c r="B42" s="7" t="s">
        <v>55</v>
      </c>
      <c r="C42" s="7" t="s">
        <v>45</v>
      </c>
      <c r="D42" s="13">
        <v>1188600</v>
      </c>
      <c r="E42" s="13">
        <v>1187451.6299999999</v>
      </c>
      <c r="F42" s="12">
        <f t="shared" si="0"/>
        <v>99.903384654215031</v>
      </c>
      <c r="G42" s="2"/>
    </row>
    <row r="43" spans="1:7" ht="25.5" outlineLevel="5" x14ac:dyDescent="0.25">
      <c r="A43" s="6" t="s">
        <v>46</v>
      </c>
      <c r="B43" s="7" t="s">
        <v>55</v>
      </c>
      <c r="C43" s="7" t="s">
        <v>47</v>
      </c>
      <c r="D43" s="13">
        <v>1188600</v>
      </c>
      <c r="E43" s="13">
        <v>1187451.6299999999</v>
      </c>
      <c r="F43" s="12">
        <f t="shared" si="0"/>
        <v>99.903384654215031</v>
      </c>
      <c r="G43" s="2"/>
    </row>
    <row r="44" spans="1:7" ht="25.5" outlineLevel="4" x14ac:dyDescent="0.25">
      <c r="A44" s="6" t="s">
        <v>12</v>
      </c>
      <c r="B44" s="7" t="s">
        <v>55</v>
      </c>
      <c r="C44" s="7" t="s">
        <v>13</v>
      </c>
      <c r="D44" s="13">
        <v>694800</v>
      </c>
      <c r="E44" s="13">
        <v>643376.52</v>
      </c>
      <c r="F44" s="12">
        <f t="shared" si="0"/>
        <v>92.598808290155446</v>
      </c>
      <c r="G44" s="2"/>
    </row>
    <row r="45" spans="1:7" ht="25.5" outlineLevel="5" x14ac:dyDescent="0.25">
      <c r="A45" s="6" t="s">
        <v>14</v>
      </c>
      <c r="B45" s="7" t="s">
        <v>55</v>
      </c>
      <c r="C45" s="7" t="s">
        <v>15</v>
      </c>
      <c r="D45" s="13">
        <v>694800</v>
      </c>
      <c r="E45" s="13">
        <v>643376.52</v>
      </c>
      <c r="F45" s="12">
        <f t="shared" si="0"/>
        <v>92.598808290155446</v>
      </c>
      <c r="G45" s="2"/>
    </row>
    <row r="46" spans="1:7" ht="25.5" outlineLevel="2" x14ac:dyDescent="0.25">
      <c r="A46" s="6" t="s">
        <v>60</v>
      </c>
      <c r="B46" s="7" t="s">
        <v>61</v>
      </c>
      <c r="C46" s="7"/>
      <c r="D46" s="13">
        <v>271240</v>
      </c>
      <c r="E46" s="13">
        <v>255597.77</v>
      </c>
      <c r="F46" s="12">
        <f t="shared" si="0"/>
        <v>94.233066656835277</v>
      </c>
      <c r="G46" s="2"/>
    </row>
    <row r="47" spans="1:7" ht="25.5" outlineLevel="3" x14ac:dyDescent="0.25">
      <c r="A47" s="6" t="s">
        <v>62</v>
      </c>
      <c r="B47" s="7" t="s">
        <v>63</v>
      </c>
      <c r="C47" s="7"/>
      <c r="D47" s="13">
        <v>271240</v>
      </c>
      <c r="E47" s="13">
        <v>255597.77</v>
      </c>
      <c r="F47" s="12">
        <f t="shared" si="0"/>
        <v>94.233066656835277</v>
      </c>
      <c r="G47" s="2"/>
    </row>
    <row r="48" spans="1:7" ht="25.5" outlineLevel="4" x14ac:dyDescent="0.25">
      <c r="A48" s="6" t="s">
        <v>12</v>
      </c>
      <c r="B48" s="7" t="s">
        <v>63</v>
      </c>
      <c r="C48" s="7" t="s">
        <v>13</v>
      </c>
      <c r="D48" s="13">
        <v>216040</v>
      </c>
      <c r="E48" s="13">
        <v>200706</v>
      </c>
      <c r="F48" s="12">
        <f t="shared" si="0"/>
        <v>92.902240325865577</v>
      </c>
      <c r="G48" s="2"/>
    </row>
    <row r="49" spans="1:7" ht="25.5" outlineLevel="5" x14ac:dyDescent="0.25">
      <c r="A49" s="6" t="s">
        <v>14</v>
      </c>
      <c r="B49" s="7" t="s">
        <v>63</v>
      </c>
      <c r="C49" s="7" t="s">
        <v>15</v>
      </c>
      <c r="D49" s="13">
        <v>216040</v>
      </c>
      <c r="E49" s="13">
        <v>200706</v>
      </c>
      <c r="F49" s="12">
        <f t="shared" si="0"/>
        <v>92.902240325865577</v>
      </c>
      <c r="G49" s="2"/>
    </row>
    <row r="50" spans="1:7" outlineLevel="4" x14ac:dyDescent="0.25">
      <c r="A50" s="6" t="s">
        <v>56</v>
      </c>
      <c r="B50" s="7" t="s">
        <v>63</v>
      </c>
      <c r="C50" s="7" t="s">
        <v>57</v>
      </c>
      <c r="D50" s="13">
        <v>55200</v>
      </c>
      <c r="E50" s="13">
        <v>54891.77</v>
      </c>
      <c r="F50" s="12">
        <f t="shared" si="0"/>
        <v>99.441612318840583</v>
      </c>
      <c r="G50" s="2"/>
    </row>
    <row r="51" spans="1:7" outlineLevel="5" x14ac:dyDescent="0.25">
      <c r="A51" s="6" t="s">
        <v>58</v>
      </c>
      <c r="B51" s="7" t="s">
        <v>63</v>
      </c>
      <c r="C51" s="7" t="s">
        <v>59</v>
      </c>
      <c r="D51" s="13">
        <v>55200</v>
      </c>
      <c r="E51" s="13">
        <v>54891.77</v>
      </c>
      <c r="F51" s="12">
        <f t="shared" si="0"/>
        <v>99.441612318840583</v>
      </c>
      <c r="G51" s="2"/>
    </row>
    <row r="52" spans="1:7" ht="38.25" x14ac:dyDescent="0.25">
      <c r="A52" s="4" t="s">
        <v>64</v>
      </c>
      <c r="B52" s="5" t="s">
        <v>65</v>
      </c>
      <c r="C52" s="5"/>
      <c r="D52" s="12">
        <v>380000</v>
      </c>
      <c r="E52" s="12">
        <v>379833.25</v>
      </c>
      <c r="F52" s="12">
        <f t="shared" si="0"/>
        <v>99.956118421052636</v>
      </c>
      <c r="G52" s="2"/>
    </row>
    <row r="53" spans="1:7" ht="25.5" outlineLevel="2" x14ac:dyDescent="0.25">
      <c r="A53" s="6" t="s">
        <v>66</v>
      </c>
      <c r="B53" s="7" t="s">
        <v>67</v>
      </c>
      <c r="C53" s="7"/>
      <c r="D53" s="13">
        <v>380000</v>
      </c>
      <c r="E53" s="13">
        <v>379833.25</v>
      </c>
      <c r="F53" s="12">
        <f t="shared" si="0"/>
        <v>99.956118421052636</v>
      </c>
      <c r="G53" s="2"/>
    </row>
    <row r="54" spans="1:7" outlineLevel="3" x14ac:dyDescent="0.25">
      <c r="A54" s="6" t="s">
        <v>68</v>
      </c>
      <c r="B54" s="7" t="s">
        <v>69</v>
      </c>
      <c r="C54" s="7"/>
      <c r="D54" s="13">
        <v>380000</v>
      </c>
      <c r="E54" s="13">
        <v>379833.25</v>
      </c>
      <c r="F54" s="12">
        <f t="shared" si="0"/>
        <v>99.956118421052636</v>
      </c>
      <c r="G54" s="2"/>
    </row>
    <row r="55" spans="1:7" ht="25.5" outlineLevel="4" x14ac:dyDescent="0.25">
      <c r="A55" s="6" t="s">
        <v>12</v>
      </c>
      <c r="B55" s="7" t="s">
        <v>69</v>
      </c>
      <c r="C55" s="7" t="s">
        <v>13</v>
      </c>
      <c r="D55" s="13">
        <v>380000</v>
      </c>
      <c r="E55" s="13">
        <v>379833.25</v>
      </c>
      <c r="F55" s="12">
        <f t="shared" si="0"/>
        <v>99.956118421052636</v>
      </c>
      <c r="G55" s="2"/>
    </row>
    <row r="56" spans="1:7" ht="25.5" outlineLevel="5" x14ac:dyDescent="0.25">
      <c r="A56" s="6" t="s">
        <v>14</v>
      </c>
      <c r="B56" s="7" t="s">
        <v>69</v>
      </c>
      <c r="C56" s="7" t="s">
        <v>15</v>
      </c>
      <c r="D56" s="13">
        <v>380000</v>
      </c>
      <c r="E56" s="13">
        <v>379833.25</v>
      </c>
      <c r="F56" s="12">
        <f t="shared" si="0"/>
        <v>99.956118421052636</v>
      </c>
      <c r="G56" s="2"/>
    </row>
    <row r="57" spans="1:7" ht="25.5" x14ac:dyDescent="0.25">
      <c r="A57" s="4" t="s">
        <v>70</v>
      </c>
      <c r="B57" s="5" t="s">
        <v>71</v>
      </c>
      <c r="C57" s="5"/>
      <c r="D57" s="12">
        <v>752334.69</v>
      </c>
      <c r="E57" s="12">
        <v>746962.63</v>
      </c>
      <c r="F57" s="12">
        <f t="shared" si="0"/>
        <v>99.285948119712529</v>
      </c>
      <c r="G57" s="2"/>
    </row>
    <row r="58" spans="1:7" ht="38.25" outlineLevel="1" x14ac:dyDescent="0.25">
      <c r="A58" s="6" t="s">
        <v>72</v>
      </c>
      <c r="B58" s="7" t="s">
        <v>73</v>
      </c>
      <c r="C58" s="7"/>
      <c r="D58" s="13">
        <v>752334.69</v>
      </c>
      <c r="E58" s="13">
        <v>746962.63</v>
      </c>
      <c r="F58" s="12">
        <f t="shared" si="0"/>
        <v>99.285948119712529</v>
      </c>
      <c r="G58" s="2"/>
    </row>
    <row r="59" spans="1:7" outlineLevel="2" x14ac:dyDescent="0.25">
      <c r="A59" s="6" t="s">
        <v>74</v>
      </c>
      <c r="B59" s="7" t="s">
        <v>75</v>
      </c>
      <c r="C59" s="7"/>
      <c r="D59" s="13">
        <v>752334.69</v>
      </c>
      <c r="E59" s="13">
        <v>746962.63</v>
      </c>
      <c r="F59" s="12">
        <f t="shared" si="0"/>
        <v>99.285948119712529</v>
      </c>
      <c r="G59" s="2"/>
    </row>
    <row r="60" spans="1:7" ht="127.5" outlineLevel="3" x14ac:dyDescent="0.25">
      <c r="A60" s="6" t="s">
        <v>76</v>
      </c>
      <c r="B60" s="7" t="s">
        <v>77</v>
      </c>
      <c r="C60" s="7"/>
      <c r="D60" s="13">
        <v>752334.69</v>
      </c>
      <c r="E60" s="13">
        <v>746962.63</v>
      </c>
      <c r="F60" s="12">
        <f t="shared" si="0"/>
        <v>99.285948119712529</v>
      </c>
      <c r="G60" s="2"/>
    </row>
    <row r="61" spans="1:7" ht="25.5" outlineLevel="4" x14ac:dyDescent="0.25">
      <c r="A61" s="6" t="s">
        <v>12</v>
      </c>
      <c r="B61" s="7" t="s">
        <v>77</v>
      </c>
      <c r="C61" s="7" t="s">
        <v>13</v>
      </c>
      <c r="D61" s="13">
        <v>752334.69</v>
      </c>
      <c r="E61" s="13">
        <v>746962.63</v>
      </c>
      <c r="F61" s="12">
        <f t="shared" si="0"/>
        <v>99.285948119712529</v>
      </c>
      <c r="G61" s="2"/>
    </row>
    <row r="62" spans="1:7" ht="25.5" outlineLevel="5" x14ac:dyDescent="0.25">
      <c r="A62" s="6" t="s">
        <v>14</v>
      </c>
      <c r="B62" s="7" t="s">
        <v>77</v>
      </c>
      <c r="C62" s="7" t="s">
        <v>15</v>
      </c>
      <c r="D62" s="13">
        <v>752334.69</v>
      </c>
      <c r="E62" s="13">
        <v>746962.63</v>
      </c>
      <c r="F62" s="12">
        <f t="shared" si="0"/>
        <v>99.285948119712529</v>
      </c>
      <c r="G62" s="2"/>
    </row>
    <row r="63" spans="1:7" ht="25.5" x14ac:dyDescent="0.25">
      <c r="A63" s="4" t="s">
        <v>78</v>
      </c>
      <c r="B63" s="5" t="s">
        <v>79</v>
      </c>
      <c r="C63" s="5"/>
      <c r="D63" s="12">
        <v>91000</v>
      </c>
      <c r="E63" s="12">
        <v>91000</v>
      </c>
      <c r="F63" s="12">
        <f t="shared" si="0"/>
        <v>100</v>
      </c>
      <c r="G63" s="2"/>
    </row>
    <row r="64" spans="1:7" ht="38.25" outlineLevel="1" x14ac:dyDescent="0.25">
      <c r="A64" s="6" t="s">
        <v>80</v>
      </c>
      <c r="B64" s="7" t="s">
        <v>81</v>
      </c>
      <c r="C64" s="7"/>
      <c r="D64" s="13">
        <v>91000</v>
      </c>
      <c r="E64" s="13">
        <v>91000</v>
      </c>
      <c r="F64" s="12">
        <f t="shared" si="0"/>
        <v>100</v>
      </c>
      <c r="G64" s="2"/>
    </row>
    <row r="65" spans="1:7" ht="25.5" outlineLevel="2" x14ac:dyDescent="0.25">
      <c r="A65" s="6" t="s">
        <v>82</v>
      </c>
      <c r="B65" s="7" t="s">
        <v>83</v>
      </c>
      <c r="C65" s="7"/>
      <c r="D65" s="13">
        <v>23000</v>
      </c>
      <c r="E65" s="13">
        <v>23000</v>
      </c>
      <c r="F65" s="12">
        <f t="shared" si="0"/>
        <v>100</v>
      </c>
      <c r="G65" s="2"/>
    </row>
    <row r="66" spans="1:7" ht="25.5" outlineLevel="3" x14ac:dyDescent="0.25">
      <c r="A66" s="6" t="s">
        <v>84</v>
      </c>
      <c r="B66" s="7" t="s">
        <v>85</v>
      </c>
      <c r="C66" s="7"/>
      <c r="D66" s="13">
        <v>23000</v>
      </c>
      <c r="E66" s="13">
        <v>23000</v>
      </c>
      <c r="F66" s="12">
        <f t="shared" si="0"/>
        <v>100</v>
      </c>
      <c r="G66" s="2"/>
    </row>
    <row r="67" spans="1:7" ht="25.5" outlineLevel="4" x14ac:dyDescent="0.25">
      <c r="A67" s="6" t="s">
        <v>12</v>
      </c>
      <c r="B67" s="7" t="s">
        <v>85</v>
      </c>
      <c r="C67" s="7" t="s">
        <v>13</v>
      </c>
      <c r="D67" s="13">
        <v>23000</v>
      </c>
      <c r="E67" s="13">
        <v>23000</v>
      </c>
      <c r="F67" s="12">
        <f t="shared" si="0"/>
        <v>100</v>
      </c>
      <c r="G67" s="2"/>
    </row>
    <row r="68" spans="1:7" ht="25.5" outlineLevel="5" x14ac:dyDescent="0.25">
      <c r="A68" s="6" t="s">
        <v>14</v>
      </c>
      <c r="B68" s="7" t="s">
        <v>85</v>
      </c>
      <c r="C68" s="7" t="s">
        <v>15</v>
      </c>
      <c r="D68" s="13">
        <v>23000</v>
      </c>
      <c r="E68" s="13">
        <v>23000</v>
      </c>
      <c r="F68" s="12">
        <f t="shared" ref="F68:F100" si="1">E68/D68*100</f>
        <v>100</v>
      </c>
      <c r="G68" s="2"/>
    </row>
    <row r="69" spans="1:7" ht="38.25" outlineLevel="2" x14ac:dyDescent="0.25">
      <c r="A69" s="6" t="s">
        <v>86</v>
      </c>
      <c r="B69" s="7" t="s">
        <v>87</v>
      </c>
      <c r="C69" s="7"/>
      <c r="D69" s="13">
        <v>68000</v>
      </c>
      <c r="E69" s="13">
        <v>68000</v>
      </c>
      <c r="F69" s="12">
        <f t="shared" si="1"/>
        <v>100</v>
      </c>
      <c r="G69" s="2"/>
    </row>
    <row r="70" spans="1:7" ht="38.25" outlineLevel="3" x14ac:dyDescent="0.25">
      <c r="A70" s="6" t="s">
        <v>88</v>
      </c>
      <c r="B70" s="7" t="s">
        <v>89</v>
      </c>
      <c r="C70" s="7"/>
      <c r="D70" s="13">
        <v>68000</v>
      </c>
      <c r="E70" s="13">
        <v>68000</v>
      </c>
      <c r="F70" s="12">
        <f t="shared" si="1"/>
        <v>100</v>
      </c>
      <c r="G70" s="2"/>
    </row>
    <row r="71" spans="1:7" ht="25.5" outlineLevel="4" x14ac:dyDescent="0.25">
      <c r="A71" s="6" t="s">
        <v>12</v>
      </c>
      <c r="B71" s="7" t="s">
        <v>89</v>
      </c>
      <c r="C71" s="7" t="s">
        <v>13</v>
      </c>
      <c r="D71" s="13">
        <v>68000</v>
      </c>
      <c r="E71" s="13">
        <v>68000</v>
      </c>
      <c r="F71" s="12">
        <f t="shared" si="1"/>
        <v>100</v>
      </c>
      <c r="G71" s="2"/>
    </row>
    <row r="72" spans="1:7" ht="25.5" outlineLevel="5" x14ac:dyDescent="0.25">
      <c r="A72" s="6" t="s">
        <v>14</v>
      </c>
      <c r="B72" s="7" t="s">
        <v>89</v>
      </c>
      <c r="C72" s="7" t="s">
        <v>15</v>
      </c>
      <c r="D72" s="13">
        <v>68000</v>
      </c>
      <c r="E72" s="13">
        <v>68000</v>
      </c>
      <c r="F72" s="12">
        <f t="shared" si="1"/>
        <v>100</v>
      </c>
      <c r="G72" s="2"/>
    </row>
    <row r="73" spans="1:7" ht="25.5" x14ac:dyDescent="0.25">
      <c r="A73" s="4" t="s">
        <v>90</v>
      </c>
      <c r="B73" s="5" t="s">
        <v>91</v>
      </c>
      <c r="C73" s="5"/>
      <c r="D73" s="12">
        <v>4239414</v>
      </c>
      <c r="E73" s="12">
        <v>3816816.98</v>
      </c>
      <c r="F73" s="12">
        <f t="shared" si="1"/>
        <v>90.031711458234554</v>
      </c>
      <c r="G73" s="2"/>
    </row>
    <row r="74" spans="1:7" ht="25.5" outlineLevel="1" x14ac:dyDescent="0.25">
      <c r="A74" s="6" t="s">
        <v>92</v>
      </c>
      <c r="B74" s="7" t="s">
        <v>93</v>
      </c>
      <c r="C74" s="7"/>
      <c r="D74" s="13">
        <v>4239414</v>
      </c>
      <c r="E74" s="13">
        <v>3816816.98</v>
      </c>
      <c r="F74" s="12">
        <f t="shared" si="1"/>
        <v>90.031711458234554</v>
      </c>
      <c r="G74" s="2"/>
    </row>
    <row r="75" spans="1:7" outlineLevel="2" x14ac:dyDescent="0.25">
      <c r="A75" s="6" t="s">
        <v>94</v>
      </c>
      <c r="B75" s="7" t="s">
        <v>95</v>
      </c>
      <c r="C75" s="7"/>
      <c r="D75" s="13">
        <v>2444660</v>
      </c>
      <c r="E75" s="13">
        <v>2027777.28</v>
      </c>
      <c r="F75" s="12">
        <f t="shared" si="1"/>
        <v>82.947210655060417</v>
      </c>
      <c r="G75" s="2"/>
    </row>
    <row r="76" spans="1:7" outlineLevel="3" x14ac:dyDescent="0.25">
      <c r="A76" s="6" t="s">
        <v>96</v>
      </c>
      <c r="B76" s="7" t="s">
        <v>97</v>
      </c>
      <c r="C76" s="7"/>
      <c r="D76" s="13">
        <v>2444660</v>
      </c>
      <c r="E76" s="13">
        <v>2027777.28</v>
      </c>
      <c r="F76" s="12">
        <f t="shared" si="1"/>
        <v>82.947210655060417</v>
      </c>
      <c r="G76" s="2"/>
    </row>
    <row r="77" spans="1:7" ht="25.5" outlineLevel="4" x14ac:dyDescent="0.25">
      <c r="A77" s="6" t="s">
        <v>12</v>
      </c>
      <c r="B77" s="7" t="s">
        <v>97</v>
      </c>
      <c r="C77" s="7" t="s">
        <v>13</v>
      </c>
      <c r="D77" s="13">
        <v>2444660</v>
      </c>
      <c r="E77" s="13">
        <v>2027777.28</v>
      </c>
      <c r="F77" s="12">
        <f t="shared" si="1"/>
        <v>82.947210655060417</v>
      </c>
      <c r="G77" s="2"/>
    </row>
    <row r="78" spans="1:7" ht="25.5" outlineLevel="5" x14ac:dyDescent="0.25">
      <c r="A78" s="6" t="s">
        <v>14</v>
      </c>
      <c r="B78" s="7" t="s">
        <v>97</v>
      </c>
      <c r="C78" s="7" t="s">
        <v>15</v>
      </c>
      <c r="D78" s="13">
        <v>2444660</v>
      </c>
      <c r="E78" s="13">
        <v>2027777.28</v>
      </c>
      <c r="F78" s="12">
        <f t="shared" si="1"/>
        <v>82.947210655060417</v>
      </c>
      <c r="G78" s="2"/>
    </row>
    <row r="79" spans="1:7" outlineLevel="2" x14ac:dyDescent="0.25">
      <c r="A79" s="6" t="s">
        <v>98</v>
      </c>
      <c r="B79" s="7" t="s">
        <v>99</v>
      </c>
      <c r="C79" s="7"/>
      <c r="D79" s="13">
        <v>442396</v>
      </c>
      <c r="E79" s="13">
        <v>437039.7</v>
      </c>
      <c r="F79" s="12">
        <f t="shared" si="1"/>
        <v>98.789252163220283</v>
      </c>
      <c r="G79" s="2"/>
    </row>
    <row r="80" spans="1:7" ht="25.5" outlineLevel="3" x14ac:dyDescent="0.25">
      <c r="A80" s="6" t="s">
        <v>100</v>
      </c>
      <c r="B80" s="7" t="s">
        <v>101</v>
      </c>
      <c r="C80" s="7"/>
      <c r="D80" s="13">
        <v>442396</v>
      </c>
      <c r="E80" s="13">
        <v>437039.7</v>
      </c>
      <c r="F80" s="12">
        <f t="shared" si="1"/>
        <v>98.789252163220283</v>
      </c>
      <c r="G80" s="2"/>
    </row>
    <row r="81" spans="1:7" ht="25.5" outlineLevel="4" x14ac:dyDescent="0.25">
      <c r="A81" s="6" t="s">
        <v>12</v>
      </c>
      <c r="B81" s="7" t="s">
        <v>101</v>
      </c>
      <c r="C81" s="7" t="s">
        <v>13</v>
      </c>
      <c r="D81" s="13">
        <v>442396</v>
      </c>
      <c r="E81" s="13">
        <v>437039.7</v>
      </c>
      <c r="F81" s="12">
        <f t="shared" si="1"/>
        <v>98.789252163220283</v>
      </c>
      <c r="G81" s="2"/>
    </row>
    <row r="82" spans="1:7" ht="25.5" outlineLevel="5" x14ac:dyDescent="0.25">
      <c r="A82" s="6" t="s">
        <v>14</v>
      </c>
      <c r="B82" s="7" t="s">
        <v>101</v>
      </c>
      <c r="C82" s="7" t="s">
        <v>15</v>
      </c>
      <c r="D82" s="13">
        <v>442396</v>
      </c>
      <c r="E82" s="13">
        <v>437039.7</v>
      </c>
      <c r="F82" s="12">
        <f t="shared" si="1"/>
        <v>98.789252163220283</v>
      </c>
      <c r="G82" s="2"/>
    </row>
    <row r="83" spans="1:7" ht="51" outlineLevel="2" x14ac:dyDescent="0.25">
      <c r="A83" s="6" t="s">
        <v>102</v>
      </c>
      <c r="B83" s="7" t="s">
        <v>103</v>
      </c>
      <c r="C83" s="7"/>
      <c r="D83" s="13">
        <v>1352358</v>
      </c>
      <c r="E83" s="13">
        <v>1352000</v>
      </c>
      <c r="F83" s="12">
        <f t="shared" si="1"/>
        <v>99.97352771973101</v>
      </c>
      <c r="G83" s="2"/>
    </row>
    <row r="84" spans="1:7" outlineLevel="3" x14ac:dyDescent="0.25">
      <c r="A84" s="6" t="s">
        <v>104</v>
      </c>
      <c r="B84" s="7" t="s">
        <v>105</v>
      </c>
      <c r="C84" s="7"/>
      <c r="D84" s="13">
        <v>1352358</v>
      </c>
      <c r="E84" s="13">
        <v>1352000</v>
      </c>
      <c r="F84" s="12">
        <f t="shared" si="1"/>
        <v>99.97352771973101</v>
      </c>
      <c r="G84" s="2"/>
    </row>
    <row r="85" spans="1:7" ht="25.5" outlineLevel="4" x14ac:dyDescent="0.25">
      <c r="A85" s="6" t="s">
        <v>12</v>
      </c>
      <c r="B85" s="7" t="s">
        <v>105</v>
      </c>
      <c r="C85" s="7" t="s">
        <v>13</v>
      </c>
      <c r="D85" s="13">
        <v>1352358</v>
      </c>
      <c r="E85" s="13">
        <v>1352000</v>
      </c>
      <c r="F85" s="12">
        <f t="shared" si="1"/>
        <v>99.97352771973101</v>
      </c>
      <c r="G85" s="2"/>
    </row>
    <row r="86" spans="1:7" ht="25.5" outlineLevel="5" x14ac:dyDescent="0.25">
      <c r="A86" s="6" t="s">
        <v>14</v>
      </c>
      <c r="B86" s="7" t="s">
        <v>105</v>
      </c>
      <c r="C86" s="7" t="s">
        <v>15</v>
      </c>
      <c r="D86" s="13">
        <v>1352358</v>
      </c>
      <c r="E86" s="13">
        <v>1352000</v>
      </c>
      <c r="F86" s="12">
        <f t="shared" si="1"/>
        <v>99.97352771973101</v>
      </c>
      <c r="G86" s="2"/>
    </row>
    <row r="87" spans="1:7" ht="38.25" x14ac:dyDescent="0.25">
      <c r="A87" s="4" t="s">
        <v>106</v>
      </c>
      <c r="B87" s="5" t="s">
        <v>107</v>
      </c>
      <c r="C87" s="5"/>
      <c r="D87" s="12">
        <v>656</v>
      </c>
      <c r="E87" s="12">
        <v>655.20000000000005</v>
      </c>
      <c r="F87" s="12">
        <f t="shared" si="1"/>
        <v>99.878048780487816</v>
      </c>
      <c r="G87" s="2"/>
    </row>
    <row r="88" spans="1:7" ht="25.5" outlineLevel="1" x14ac:dyDescent="0.25">
      <c r="A88" s="6" t="s">
        <v>108</v>
      </c>
      <c r="B88" s="7" t="s">
        <v>109</v>
      </c>
      <c r="C88" s="7"/>
      <c r="D88" s="13">
        <v>656</v>
      </c>
      <c r="E88" s="13">
        <v>655.20000000000005</v>
      </c>
      <c r="F88" s="12">
        <f t="shared" si="1"/>
        <v>99.878048780487816</v>
      </c>
      <c r="G88" s="2"/>
    </row>
    <row r="89" spans="1:7" ht="38.25" outlineLevel="2" x14ac:dyDescent="0.25">
      <c r="A89" s="6" t="s">
        <v>110</v>
      </c>
      <c r="B89" s="7" t="s">
        <v>111</v>
      </c>
      <c r="C89" s="7"/>
      <c r="D89" s="13">
        <v>656</v>
      </c>
      <c r="E89" s="13">
        <v>655.20000000000005</v>
      </c>
      <c r="F89" s="12">
        <f t="shared" si="1"/>
        <v>99.878048780487816</v>
      </c>
      <c r="G89" s="2"/>
    </row>
    <row r="90" spans="1:7" outlineLevel="3" x14ac:dyDescent="0.25">
      <c r="A90" s="6" t="s">
        <v>112</v>
      </c>
      <c r="B90" s="7" t="s">
        <v>113</v>
      </c>
      <c r="C90" s="7"/>
      <c r="D90" s="13">
        <v>656</v>
      </c>
      <c r="E90" s="13">
        <v>655.20000000000005</v>
      </c>
      <c r="F90" s="12">
        <f t="shared" si="1"/>
        <v>99.878048780487816</v>
      </c>
      <c r="G90" s="2"/>
    </row>
    <row r="91" spans="1:7" ht="25.5" outlineLevel="4" x14ac:dyDescent="0.25">
      <c r="A91" s="6" t="s">
        <v>12</v>
      </c>
      <c r="B91" s="7" t="s">
        <v>113</v>
      </c>
      <c r="C91" s="7" t="s">
        <v>13</v>
      </c>
      <c r="D91" s="13">
        <v>656</v>
      </c>
      <c r="E91" s="13">
        <v>655.20000000000005</v>
      </c>
      <c r="F91" s="12">
        <f t="shared" si="1"/>
        <v>99.878048780487816</v>
      </c>
      <c r="G91" s="2"/>
    </row>
    <row r="92" spans="1:7" ht="25.5" outlineLevel="5" x14ac:dyDescent="0.25">
      <c r="A92" s="6" t="s">
        <v>14</v>
      </c>
      <c r="B92" s="7" t="s">
        <v>113</v>
      </c>
      <c r="C92" s="7" t="s">
        <v>15</v>
      </c>
      <c r="D92" s="13">
        <v>656</v>
      </c>
      <c r="E92" s="13">
        <v>655.20000000000005</v>
      </c>
      <c r="F92" s="12">
        <f t="shared" si="1"/>
        <v>99.878048780487816</v>
      </c>
      <c r="G92" s="2"/>
    </row>
    <row r="93" spans="1:7" ht="25.5" x14ac:dyDescent="0.25">
      <c r="A93" s="4" t="s">
        <v>114</v>
      </c>
      <c r="B93" s="5" t="s">
        <v>115</v>
      </c>
      <c r="C93" s="5"/>
      <c r="D93" s="12">
        <v>130100</v>
      </c>
      <c r="E93" s="12">
        <v>130100</v>
      </c>
      <c r="F93" s="12">
        <f t="shared" si="1"/>
        <v>100</v>
      </c>
      <c r="G93" s="2"/>
    </row>
    <row r="94" spans="1:7" ht="25.5" outlineLevel="1" x14ac:dyDescent="0.25">
      <c r="A94" s="6" t="s">
        <v>116</v>
      </c>
      <c r="B94" s="7" t="s">
        <v>117</v>
      </c>
      <c r="C94" s="7"/>
      <c r="D94" s="13">
        <v>130100</v>
      </c>
      <c r="E94" s="13">
        <v>130100</v>
      </c>
      <c r="F94" s="12">
        <f t="shared" si="1"/>
        <v>100</v>
      </c>
      <c r="G94" s="2"/>
    </row>
    <row r="95" spans="1:7" ht="25.5" outlineLevel="3" x14ac:dyDescent="0.25">
      <c r="A95" s="6" t="s">
        <v>118</v>
      </c>
      <c r="B95" s="7" t="s">
        <v>119</v>
      </c>
      <c r="C95" s="7"/>
      <c r="D95" s="13">
        <v>130100</v>
      </c>
      <c r="E95" s="13">
        <v>130100</v>
      </c>
      <c r="F95" s="12">
        <f t="shared" si="1"/>
        <v>100</v>
      </c>
      <c r="G95" s="2"/>
    </row>
    <row r="96" spans="1:7" ht="51" outlineLevel="4" x14ac:dyDescent="0.25">
      <c r="A96" s="6" t="s">
        <v>44</v>
      </c>
      <c r="B96" s="7" t="s">
        <v>119</v>
      </c>
      <c r="C96" s="7" t="s">
        <v>45</v>
      </c>
      <c r="D96" s="13">
        <v>121820</v>
      </c>
      <c r="E96" s="13">
        <v>121820</v>
      </c>
      <c r="F96" s="12">
        <f t="shared" si="1"/>
        <v>100</v>
      </c>
      <c r="G96" s="2"/>
    </row>
    <row r="97" spans="1:7" ht="25.5" outlineLevel="5" x14ac:dyDescent="0.25">
      <c r="A97" s="6" t="s">
        <v>46</v>
      </c>
      <c r="B97" s="7" t="s">
        <v>119</v>
      </c>
      <c r="C97" s="7" t="s">
        <v>47</v>
      </c>
      <c r="D97" s="13">
        <v>121820</v>
      </c>
      <c r="E97" s="13">
        <v>121820</v>
      </c>
      <c r="F97" s="12">
        <f t="shared" si="1"/>
        <v>100</v>
      </c>
      <c r="G97" s="2"/>
    </row>
    <row r="98" spans="1:7" ht="25.5" outlineLevel="4" x14ac:dyDescent="0.25">
      <c r="A98" s="6" t="s">
        <v>12</v>
      </c>
      <c r="B98" s="7" t="s">
        <v>119</v>
      </c>
      <c r="C98" s="7" t="s">
        <v>13</v>
      </c>
      <c r="D98" s="13">
        <v>8280</v>
      </c>
      <c r="E98" s="13">
        <v>8280</v>
      </c>
      <c r="F98" s="12">
        <f t="shared" si="1"/>
        <v>100</v>
      </c>
      <c r="G98" s="2"/>
    </row>
    <row r="99" spans="1:7" ht="25.5" outlineLevel="5" x14ac:dyDescent="0.25">
      <c r="A99" s="6" t="s">
        <v>14</v>
      </c>
      <c r="B99" s="7" t="s">
        <v>119</v>
      </c>
      <c r="C99" s="7" t="s">
        <v>15</v>
      </c>
      <c r="D99" s="13">
        <v>8280</v>
      </c>
      <c r="E99" s="13">
        <v>8280</v>
      </c>
      <c r="F99" s="12">
        <f t="shared" si="1"/>
        <v>100</v>
      </c>
      <c r="G99" s="2"/>
    </row>
    <row r="100" spans="1:7" ht="17.25" customHeight="1" x14ac:dyDescent="0.25">
      <c r="A100" s="8" t="s">
        <v>120</v>
      </c>
      <c r="B100" s="8"/>
      <c r="C100" s="8"/>
      <c r="D100" s="12">
        <v>11249382.689999999</v>
      </c>
      <c r="E100" s="12">
        <v>10728094.02</v>
      </c>
      <c r="F100" s="12">
        <f t="shared" si="1"/>
        <v>95.36606866025285</v>
      </c>
      <c r="G100" s="2"/>
    </row>
    <row r="101" spans="1:7" ht="12.75" customHeight="1" x14ac:dyDescent="0.25">
      <c r="A101" s="9"/>
      <c r="B101" s="9"/>
      <c r="C101" s="9"/>
      <c r="D101" s="14"/>
      <c r="E101" s="14"/>
      <c r="F101" s="9"/>
      <c r="G101" s="2"/>
    </row>
    <row r="102" spans="1:7" ht="12.75" customHeight="1" x14ac:dyDescent="0.25">
      <c r="A102" s="21"/>
      <c r="B102" s="22"/>
      <c r="C102" s="22"/>
      <c r="D102" s="15"/>
      <c r="E102" s="15"/>
      <c r="F102" s="10"/>
      <c r="G102" s="2"/>
    </row>
  </sheetData>
  <mergeCells count="12">
    <mergeCell ref="A1:F1"/>
    <mergeCell ref="A2:F2"/>
    <mergeCell ref="A3:F3"/>
    <mergeCell ref="A4:F4"/>
    <mergeCell ref="A5:F5"/>
    <mergeCell ref="E6:E7"/>
    <mergeCell ref="F6:F7"/>
    <mergeCell ref="A102:C102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EC7C032-C5DE-48C9-8117-C703073284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ПК-1</cp:lastModifiedBy>
  <cp:lastPrinted>2023-03-01T09:30:21Z</cp:lastPrinted>
  <dcterms:created xsi:type="dcterms:W3CDTF">2023-01-17T12:32:26Z</dcterms:created>
  <dcterms:modified xsi:type="dcterms:W3CDTF">2023-03-01T09:30:29Z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