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37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K186" i="2" l="1"/>
  <c r="K185" i="2"/>
  <c r="K184" i="2"/>
  <c r="K183" i="2"/>
  <c r="K182" i="2"/>
  <c r="K181" i="2"/>
  <c r="K180" i="2"/>
  <c r="K179" i="2"/>
  <c r="K178" i="2"/>
  <c r="K177" i="2"/>
  <c r="K176" i="2"/>
  <c r="K171" i="2"/>
  <c r="K111" i="2"/>
  <c r="K74" i="2"/>
  <c r="K73" i="2"/>
  <c r="K9" i="2" l="1"/>
  <c r="K72" i="2"/>
  <c r="K75" i="2"/>
  <c r="K76" i="2"/>
  <c r="K77" i="2"/>
  <c r="K108" i="2"/>
  <c r="K109" i="2"/>
  <c r="K110" i="2"/>
  <c r="K135" i="2"/>
  <c r="K147" i="2"/>
  <c r="K148" i="2"/>
  <c r="K149" i="2"/>
  <c r="K150" i="2"/>
  <c r="K151" i="2"/>
  <c r="K152" i="2"/>
  <c r="K153" i="2"/>
  <c r="K154" i="2"/>
  <c r="K167" i="2"/>
  <c r="K168" i="2"/>
  <c r="K169" i="2"/>
  <c r="K170" i="2"/>
  <c r="K172" i="2"/>
  <c r="K173" i="2"/>
  <c r="K174" i="2"/>
  <c r="K175" i="2"/>
  <c r="K228" i="2"/>
</calcChain>
</file>

<file path=xl/sharedStrings.xml><?xml version="1.0" encoding="utf-8"?>
<sst xmlns="http://schemas.openxmlformats.org/spreadsheetml/2006/main" count="906" uniqueCount="239">
  <si>
    <t>Единица измерения: руб.</t>
  </si>
  <si>
    <t>Наименование показателя</t>
  </si>
  <si>
    <t/>
  </si>
  <si>
    <t xml:space="preserve">    Администрация (исполнительно-распорядительный орган) сельского поселения "Деревня Старки"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</si>
  <si>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</si>
  <si>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</si>
  <si>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</si>
  <si>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</si>
  <si>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</si>
  <si>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</si>
  <si>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</si>
  <si>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Муниципальная программа "Развитие муниципального управления в сельском поселении "Деревня Старки"</t>
  </si>
  <si>
    <t>2500000000</t>
  </si>
  <si>
    <t xml:space="preserve">            Основное мероприятие "Обеспечение деятельности представительного органа муниципального образования СП "Деревня Старки"</t>
  </si>
  <si>
    <t>2500100000</t>
  </si>
  <si>
    <t xml:space="preserve">              Депутаты представительного органа муниципального образования СП "Деревня Старки"</t>
  </si>
  <si>
    <t>2500100200</t>
  </si>
  <si>
    <t xml:space="preserve">                Прочие работы, услуги</t>
  </si>
  <si>
    <t xml:space="preserve">    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</si>
  <si>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</si>
  <si>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</si>
  <si>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</si>
  <si>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</si>
  <si>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2500200000</t>
  </si>
  <si>
    <t xml:space="preserve">              Высшее должностное лицо администрации (исполнительно-распорядительного органа) МО СП "Деревня Старки"</t>
  </si>
  <si>
    <t>2500200300</t>
  </si>
  <si>
    <t xml:space="preserve">                Заработная плата</t>
  </si>
  <si>
    <t xml:space="preserve">                  Фонд оплаты труда государственных (муниципальных) органов</t>
  </si>
  <si>
    <t>121</t>
  </si>
  <si>
    <t xml:space="preserve">                Начисления на выплаты по оплате труда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</si>
  <si>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</si>
  <si>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</si>
  <si>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Центральный аппарат</t>
  </si>
  <si>
    <t>2500200400</t>
  </si>
  <si>
    <t xml:space="preserve">                Услуги связи</t>
  </si>
  <si>
    <t xml:space="preserve">                  Прочая закупка товаров, работ и услуг</t>
  </si>
  <si>
    <t>244</t>
  </si>
  <si>
    <t xml:space="preserve">                Коммунальные услуги</t>
  </si>
  <si>
    <t xml:space="preserve">                Работы, услуги по содержанию имущества</t>
  </si>
  <si>
    <t xml:space="preserve">                Страхование</t>
  </si>
  <si>
    <t xml:space="preserve">                Социальные пособия и компенсации персоналу в денежной форме</t>
  </si>
  <si>
    <t xml:space="preserve">                  Уплата прочих налогов, сборов</t>
  </si>
  <si>
    <t>852</t>
  </si>
  <si>
    <t xml:space="preserve">                  Уплата иных платежей</t>
  </si>
  <si>
    <t>853</t>
  </si>
  <si>
    <t xml:space="preserve">                Увеличение стоимости горюче-смазочных материалов</t>
  </si>
  <si>
    <t xml:space="preserve">                Увеличение стоимости прочих оборотных запасов (материалов)</t>
  </si>
  <si>
    <t xml:space="preserve">        Обеспечение проведения выборов и референдумов</t>
  </si>
  <si>
    <t>0107</t>
  </si>
  <si>
    <t xml:space="preserve">            Основное мероприятие "Обеспечение проведения выборов"</t>
  </si>
  <si>
    <t>2500600000</t>
  </si>
  <si>
    <t xml:space="preserve">              Мероприятия по подготовке и проведению выборов</t>
  </si>
  <si>
    <t>2500600800</t>
  </si>
  <si>
    <t xml:space="preserve">                Иные выплаты текущего характера организациям</t>
  </si>
  <si>
    <t xml:space="preserve">                  Специальные расходы</t>
  </si>
  <si>
    <t>880</t>
  </si>
  <si>
    <t xml:space="preserve">        Резервные фонды</t>
  </si>
  <si>
    <t>0111</t>
  </si>
  <si>
    <t xml:space="preserve">            Основное мероприятие "Резервный фонд"</t>
  </si>
  <si>
    <t>2500300000</t>
  </si>
  <si>
    <t xml:space="preserve">              "Резервный фонд СП "Деревня Старки"</t>
  </si>
  <si>
    <t>2500300500</t>
  </si>
  <si>
    <t xml:space="preserve">                Иные выплаты текущего характера физическим лицам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</si>
  <si>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</si>
  <si>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</si>
  <si>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</si>
  <si>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</si>
  <si>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Основное мероприятие "Выполнение других обязательств муниципального образования СП "Деревня Старки"</t>
  </si>
  <si>
    <t>2500400000</t>
  </si>
  <si>
    <t xml:space="preserve">              Выполнение других обязательств муниципального образования СП "Деревня Старки"</t>
  </si>
  <si>
    <t>2500400600</t>
  </si>
  <si>
    <t xml:space="preserve">                Штрафы за нарушение законодательства о закупках и нарушение условий контрактов (договоров)</t>
  </si>
  <si>
    <t xml:space="preserve">                Увеличение стоимости прочих материальных запасов однократного применения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</si>
  <si>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</si>
  <si>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</si>
  <si>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</si>
  <si>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</si>
  <si>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Непрограмные расходы</t>
  </si>
  <si>
    <t>9900000000</t>
  </si>
  <si>
    <t xml:space="preserve">              Мероприятия в части осуществления первичного воинского учета на территориях, где отсутствуют военные комиссариаты</t>
  </si>
  <si>
    <t>9990051180</t>
  </si>
  <si>
    <t xml:space="preserve">                    Субвенции на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</si>
  <si>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</si>
  <si>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</si>
  <si>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</si>
  <si>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</si>
  <si>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Муниципальная программа "Пожарная безопасность и защита населения сельского поселения " Деревня Старки"</t>
  </si>
  <si>
    <t>1000000000</t>
  </si>
  <si>
    <t xml:space="preserve">            Основное мероприятие "Пожарная безопасность и защита сельского поселения " Деревня Старки"</t>
  </si>
  <si>
    <t>1000100000</t>
  </si>
  <si>
    <t xml:space="preserve">              "Пожарная безопасность и защита сельского поселения " Деревня Старки"</t>
  </si>
  <si>
    <t>1000100010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</si>
  <si>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</si>
  <si>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</si>
  <si>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</si>
  <si>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</si>
  <si>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Муниципальная программа "Развитие дорожного хозяйства на территории сельского поселения "Деревня Старки"</t>
  </si>
  <si>
    <t>3000000000</t>
  </si>
  <si>
    <t xml:space="preserve">            Осуществление переданных полномочий</t>
  </si>
  <si>
    <t>3000П00000</t>
  </si>
  <si>
    <t xml:space="preserve">    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</si>
  <si>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3000П00010</t>
  </si>
  <si>
    <t xml:space="preserve">                    Другие бюджеты</t>
  </si>
  <si>
    <t xml:space="preserve">    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</si>
  <si>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3000П00020</t>
  </si>
  <si>
    <t xml:space="preserve">            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</si>
  <si>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3010100000</t>
  </si>
  <si>
    <t xml:space="preserve">              "Совершенствование и развитие сети автомобильных дорог общего пользования местного значения сельского поселения "Деревня Старки"</t>
  </si>
  <si>
    <t>3010100010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</si>
  <si>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</si>
  <si>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</si>
  <si>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сельского поселения "Деревня Старки"</t>
  </si>
  <si>
    <t>4000000000</t>
  </si>
  <si>
    <t xml:space="preserve">            Основное мероприятие "Мероприятия в области землеустройства и землепользования"</t>
  </si>
  <si>
    <t>4000100000</t>
  </si>
  <si>
    <t xml:space="preserve">              Мероприятия в области землеустройства и землепользования</t>
  </si>
  <si>
    <t>4000100100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</si>
  <si>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</si>
  <si>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</si>
  <si>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</si>
  <si>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</si>
  <si>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"Развитие жилищно-коммунального хозяйства сельского поселения "Деревня Старки"</t>
  </si>
  <si>
    <t>5000000000</t>
  </si>
  <si>
    <t>501П000000</t>
  </si>
  <si>
    <t xml:space="preserve">        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</si>
  <si>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501П000020</t>
  </si>
  <si>
    <t xml:space="preserve">        Коммунальное хозяйство</t>
  </si>
  <si>
    <t>0502</t>
  </si>
  <si>
    <t>502П000000</t>
  </si>
  <si>
    <t xml:space="preserve">              Основное мероприятие "Осуществление переданных полномочий по организации в границах поселения  водоснабжения населения, водоотведения, снабжения населения топливом в пределах полномочий, установленных законодательством РФ."</t>
  </si>
  <si>
    <t>502П000040</t>
  </si>
  <si>
    <t xml:space="preserve">        Благоустройство</t>
  </si>
  <si>
    <t>0503</t>
  </si>
  <si>
    <t xml:space="preserve">            Уличное освещение</t>
  </si>
  <si>
    <t>5030100000</t>
  </si>
  <si>
    <t xml:space="preserve">              Мероприятия по организации и содержанию уличного освещения</t>
  </si>
  <si>
    <t>5030100010</t>
  </si>
  <si>
    <t xml:space="preserve">            Озеленение</t>
  </si>
  <si>
    <t>5030200000</t>
  </si>
  <si>
    <t xml:space="preserve">              Мероприятие "Озеленение"</t>
  </si>
  <si>
    <t>5030200030</t>
  </si>
  <si>
    <t xml:space="preserve">  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</si>
  <si>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</si>
  <si>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Организация благоустройства</t>
  </si>
  <si>
    <t>5030300000</t>
  </si>
  <si>
    <t xml:space="preserve">              Мероприятия по благоустройству селького поселения "Деревня Старки"</t>
  </si>
  <si>
    <t>5030300040</t>
  </si>
  <si>
    <t xml:space="preserve">            Основное мероприятие "Содержание мест погребения на территории сельского поселения " Деревня Старки"</t>
  </si>
  <si>
    <t>5030400000</t>
  </si>
  <si>
    <t xml:space="preserve">              "Содержание мест погребения на территории сельского поселения " Деревня Старки"</t>
  </si>
  <si>
    <t>5030400050</t>
  </si>
  <si>
    <t>503П000000</t>
  </si>
  <si>
    <t xml:space="preserve">              Основное мероприятие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</si>
  <si>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503П000060</t>
  </si>
  <si>
    <t xml:space="preserve">              Основное мероприятие "Осуществление переданных полномочий на организацию ритуальных услуг и содержание мест захоронения."</t>
  </si>
  <si>
    <t>503П000070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</si>
  <si>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</si>
  <si>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</si>
  <si>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</si>
  <si>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</si>
  <si>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в сельском поселении "Деревня Старки"</t>
  </si>
  <si>
    <t>1100000000</t>
  </si>
  <si>
    <t xml:space="preserve">            Основное мероприятие "Расходы на содержание учреждения культуры"</t>
  </si>
  <si>
    <t>1110100000</t>
  </si>
  <si>
    <t xml:space="preserve">              Расходы на содержание учреждения культуры</t>
  </si>
  <si>
    <t>1110100100</t>
  </si>
  <si>
    <t xml:space="preserve">                Увеличение стоимости основных средств</t>
  </si>
  <si>
    <t xml:space="preserve">            Основное мероприятие "Осуществление переданных полномочий на содержание дома культуры"</t>
  </si>
  <si>
    <t>1110200000</t>
  </si>
  <si>
    <t xml:space="preserve">              "Укрепление и развитие материально-технической базы учреждений культуры"</t>
  </si>
  <si>
    <t>1110200200</t>
  </si>
  <si>
    <t xml:space="preserve">                Перечисления другим бюджетам бюджетной системы Российской Федерации</t>
  </si>
  <si>
    <t xml:space="preserve">                  Иные межбюджетные трансферты</t>
  </si>
  <si>
    <t>540</t>
  </si>
  <si>
    <t xml:space="preserve">                    Лицевой счет по МБТ по собственным средствам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</si>
  <si>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</si>
  <si>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</si>
  <si>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</si>
  <si>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</si>
  <si>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Основное мероприятие " Оплата льгот по оплате ЖКУ работникам культуры, работающим на селе"</t>
  </si>
  <si>
    <t>1120300000</t>
  </si>
  <si>
    <t xml:space="preserve">              Оплата льгот по оплате ЖКУ работникам культуры, работающим на селе</t>
  </si>
  <si>
    <t>1120300300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</si>
  <si>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</si>
  <si>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</si>
  <si>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</si>
  <si>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</si>
  <si>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</si>
  <si>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7000000000</t>
  </si>
  <si>
    <t xml:space="preserve">            Основное мероприятие "Создание условий для развития физической культуры и спорта в сельском поселении "Деревня Старки"</t>
  </si>
  <si>
    <t>7000100000</t>
  </si>
  <si>
    <t xml:space="preserve">              Мероприятия в области физической культуры и спорта на территории сельского поселения "Деревня Старки"</t>
  </si>
  <si>
    <t>7000100010</t>
  </si>
  <si>
    <t>ВСЕГО РАСХОДОВ:</t>
  </si>
  <si>
    <t>План на 2020 год</t>
  </si>
  <si>
    <t>Изменения</t>
  </si>
  <si>
    <t>Уточненный план на 2020 год</t>
  </si>
  <si>
    <t>Увеличение стоимости основных средств</t>
  </si>
  <si>
    <t xml:space="preserve">            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</si>
  <si>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 xml:space="preserve">                  Материальное стимулирование</t>
  </si>
  <si>
    <t xml:space="preserve">                    Фонд оплаты труда государственных (муниципальных) органов</t>
  </si>
  <si>
    <t>2500200050</t>
  </si>
  <si>
    <t xml:space="preserve">                      Заработная плата</t>
  </si>
  <si>
    <t xml:space="preserve">                        Другие бюджеты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</si>
  <si>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</si>
  <si>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      Начисления на выплаты по оплате труда</t>
  </si>
  <si>
    <t xml:space="preserve">                Основное мероприятие "Выполнение других обязательств муниципального образования СП "Деревня Старки"</t>
  </si>
  <si>
    <t xml:space="preserve">                  Выполнение других обязательств муниципального образования СП "Деревня Старки"</t>
  </si>
  <si>
    <t xml:space="preserve">                      Иные выплаты текущего характера организациям</t>
  </si>
  <si>
    <t xml:space="preserve">                Основное мероприятие "Подготовка и проведение общероссийского голосования по вопросу одобрения изменений в Конституцию Российской Федерации"</t>
  </si>
  <si>
    <t>2500500000</t>
  </si>
  <si>
    <t xml:space="preserve">                  "Подготовка и проведение общероссийского голосования по вопросу одобрения изменений в Конституцию Российской Федерации"</t>
  </si>
  <si>
    <t>2500500150</t>
  </si>
  <si>
    <t xml:space="preserve">                    Прочая закупка товаров, работ и услуг</t>
  </si>
  <si>
    <t xml:space="preserve">                      Арендная плата за пользование имуществом (за исключением земельных участков и других обособленных природных объектов)</t>
  </si>
  <si>
    <t xml:space="preserve">                        Средства  на обеспечение расходных обязательств муниципальных образований Калужской области</t>
  </si>
  <si>
    <t xml:space="preserve">                      Прочие работы, услуги</t>
  </si>
  <si>
    <t xml:space="preserve">                  "Разработка землеустроительной документации по описанию границ населенных пунктов и территориальных зон для внесения сведений в ЕГРН"</t>
  </si>
  <si>
    <t>40003S7070</t>
  </si>
  <si>
    <t xml:space="preserve">                        Софинансирование</t>
  </si>
  <si>
    <t xml:space="preserve">                        Субсидии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</t>
  </si>
  <si>
    <t xml:space="preserve">                Основное мероприятие "Реализация проектов общественной инфраструктуры муниципальных образований, основанных на местных инициативах"</t>
  </si>
  <si>
    <t>50305S0000</t>
  </si>
  <si>
    <t xml:space="preserve">                  "Реализация проектов общественной инфраструктуры муниципальных образований, основанных на местных инициативах"</t>
  </si>
  <si>
    <t>50305S0240</t>
  </si>
  <si>
    <t xml:space="preserve">                      Работы, услуги по содержанию имущества</t>
  </si>
  <si>
    <t xml:space="preserve">                        Субсидии на реализацию проектов развития общественной инфраструктуры муниципальных образований, основанных на местных инициативах</t>
  </si>
  <si>
    <t xml:space="preserve">                Основное мероприятие "Приобретение детской площадки"</t>
  </si>
  <si>
    <t>5030600000</t>
  </si>
  <si>
    <t xml:space="preserve">                  "Приобретение детской площадки"</t>
  </si>
  <si>
    <t>5030600080</t>
  </si>
  <si>
    <t xml:space="preserve">                      Увеличение стоимости основных средств</t>
  </si>
  <si>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</si>
  <si>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 МО СП " Деревня Старки"</t>
  </si>
  <si>
    <t>Раздел, подраздел</t>
  </si>
  <si>
    <t>Целевая статья</t>
  </si>
  <si>
    <t>Группы и подгруппы видов расходов</t>
  </si>
  <si>
    <t xml:space="preserve">                                                                                                                                                                                  Приложение № 3 </t>
  </si>
  <si>
    <r>
      <t xml:space="preserve">                                                                                                                         </t>
    </r>
    <r>
      <rPr>
        <sz val="10"/>
        <color rgb="FF000000"/>
        <rFont val="Arial Cyr"/>
        <charset val="204"/>
      </rPr>
      <t xml:space="preserve"> к решению Сельской Думы№__205_ от 11.08.2020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</si>
</sst>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32" applyNumberFormat="1" applyProtection="1">
      <alignment horizontal="right" vertical="top" shrinkToFit="1"/>
    </xf>
    <xf numFmtId="4" fontId="3" fillId="3" borderId="2" xfId="35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7" fillId="0" borderId="2" xfId="30" applyNumberFormat="1" applyFont="1" applyFill="1" applyProtection="1">
      <alignment vertical="top" wrapText="1"/>
    </xf>
    <xf numFmtId="1" fontId="6" fillId="0" borderId="2" xfId="31" applyNumberFormat="1" applyFont="1" applyFill="1" applyProtection="1">
      <alignment horizontal="center" vertical="top" shrinkToFit="1"/>
    </xf>
    <xf numFmtId="4" fontId="7" fillId="0" borderId="2" xfId="32" applyNumberFormat="1" applyFont="1" applyFill="1" applyProtection="1">
      <alignment horizontal="right" vertical="top" shrinkToFit="1"/>
    </xf>
    <xf numFmtId="4" fontId="7" fillId="0" borderId="2" xfId="35" applyNumberFormat="1" applyFont="1" applyFill="1" applyProtection="1">
      <alignment horizontal="right" vertical="top" shrinkToFit="1"/>
    </xf>
    <xf numFmtId="0" fontId="6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7" fillId="0" borderId="2" xfId="30" applyNumberFormat="1" applyFont="1" applyProtection="1">
      <alignment vertical="top" wrapText="1"/>
    </xf>
    <xf numFmtId="0" fontId="1" fillId="0" borderId="2" xfId="44" applyNumberFormat="1" applyFill="1" applyAlignment="1" applyProtection="1">
      <alignment horizontal="center" wrapText="1"/>
    </xf>
    <xf numFmtId="1" fontId="1" fillId="0" borderId="2" xfId="44" applyFill="1" applyAlignment="1">
      <alignment horizontal="center" wrapText="1"/>
    </xf>
    <xf numFmtId="0" fontId="3" fillId="0" borderId="5" xfId="44" applyNumberFormat="1" applyFont="1" applyFill="1" applyBorder="1" applyAlignment="1" applyProtection="1">
      <alignment horizontal="center" wrapText="1"/>
    </xf>
    <xf numFmtId="1" fontId="3" fillId="0" borderId="6" xfId="44" applyFont="1" applyFill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9" applyNumberFormat="1" applyFill="1" applyProtection="1">
      <alignment horizontal="center" vertical="center" wrapText="1"/>
    </xf>
    <xf numFmtId="0" fontId="1" fillId="0" borderId="2" xfId="9" applyFill="1">
      <alignment horizontal="center" vertical="center" wrapText="1"/>
    </xf>
    <xf numFmtId="0" fontId="6" fillId="0" borderId="2" xfId="13" applyNumberFormat="1" applyFont="1" applyFill="1" applyProtection="1">
      <alignment horizontal="center" vertical="center" wrapText="1"/>
    </xf>
    <xf numFmtId="0" fontId="6" fillId="0" borderId="2" xfId="13" applyFont="1" applyFill="1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2" xfId="34" applyNumberFormat="1" applyFont="1" applyFill="1" applyProtection="1">
      <alignment horizontal="left"/>
    </xf>
    <xf numFmtId="0" fontId="7" fillId="0" borderId="2" xfId="34" applyFont="1" applyFill="1">
      <alignment horizontal="left"/>
    </xf>
    <xf numFmtId="0" fontId="1" fillId="0" borderId="2" xfId="21" applyNumberFormat="1" applyProtection="1">
      <alignment horizontal="center" vertical="center" wrapText="1"/>
    </xf>
    <xf numFmtId="0" fontId="1" fillId="0" borderId="2" xfId="21">
      <alignment horizontal="center" vertical="center" wrapText="1"/>
    </xf>
    <xf numFmtId="0" fontId="1" fillId="0" borderId="2" xfId="22" applyNumberFormat="1" applyProtection="1">
      <alignment horizontal="center" vertical="center" wrapText="1"/>
    </xf>
    <xf numFmtId="0" fontId="1" fillId="0" borderId="2" xfId="22">
      <alignment horizontal="center" vertical="center" wrapText="1"/>
    </xf>
    <xf numFmtId="0" fontId="1" fillId="0" borderId="2" xfId="23" applyNumberFormat="1" applyProtection="1">
      <alignment horizontal="center" vertical="center" wrapText="1"/>
    </xf>
    <xf numFmtId="0" fontId="1" fillId="0" borderId="2" xfId="23">
      <alignment horizontal="center" vertical="center" wrapText="1"/>
    </xf>
    <xf numFmtId="0" fontId="1" fillId="0" borderId="2" xfId="24" applyNumberFormat="1" applyProtection="1">
      <alignment horizontal="center" vertical="center" wrapText="1"/>
    </xf>
    <xf numFmtId="0" fontId="1" fillId="0" borderId="2" xfId="24">
      <alignment horizontal="center" vertical="center" wrapText="1"/>
    </xf>
    <xf numFmtId="0" fontId="1" fillId="0" borderId="2" xfId="25" applyNumberFormat="1" applyProtection="1">
      <alignment horizontal="center" vertical="center" wrapText="1"/>
    </xf>
    <xf numFmtId="0" fontId="1" fillId="0" borderId="2" xfId="25">
      <alignment horizontal="center" vertical="center" wrapText="1"/>
    </xf>
    <xf numFmtId="0" fontId="1" fillId="0" borderId="2" xfId="26" applyNumberFormat="1" applyProtection="1">
      <alignment horizontal="center" vertical="center" wrapText="1"/>
    </xf>
    <xf numFmtId="0" fontId="1" fillId="0" borderId="2" xfId="26">
      <alignment horizontal="center" vertical="center" wrapTex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1" fillId="0" borderId="2" xfId="20" applyNumberFormat="1" applyProtection="1">
      <alignment horizontal="center" vertical="center" wrapText="1"/>
    </xf>
    <xf numFmtId="0" fontId="1" fillId="0" borderId="2" xfId="20">
      <alignment horizontal="center" vertical="center" wrapText="1"/>
    </xf>
    <xf numFmtId="0" fontId="6" fillId="0" borderId="3" xfId="18" applyNumberFormat="1" applyFont="1" applyFill="1" applyBorder="1" applyAlignment="1" applyProtection="1">
      <alignment horizontal="center" vertical="center" wrapText="1"/>
    </xf>
    <xf numFmtId="0" fontId="6" fillId="0" borderId="4" xfId="18" applyNumberFormat="1" applyFont="1" applyFill="1" applyBorder="1" applyAlignment="1" applyProtection="1">
      <alignment horizontal="center" vertical="center" wrapText="1"/>
    </xf>
    <xf numFmtId="0" fontId="6" fillId="0" borderId="2" xfId="14" applyNumberFormat="1" applyFont="1" applyFill="1" applyProtection="1">
      <alignment horizontal="center" vertical="center" wrapText="1"/>
    </xf>
    <xf numFmtId="0" fontId="6" fillId="0" borderId="2" xfId="14" applyFont="1" applyFill="1">
      <alignment horizontal="center" vertical="center" wrapText="1"/>
    </xf>
    <xf numFmtId="0" fontId="6" fillId="0" borderId="2" xfId="15" applyNumberFormat="1" applyFont="1" applyFill="1" applyProtection="1">
      <alignment horizontal="center" vertical="center" wrapText="1"/>
    </xf>
    <xf numFmtId="0" fontId="6" fillId="0" borderId="2" xfId="15" applyFont="1" applyFill="1">
      <alignment horizontal="center" vertical="center" wrapText="1"/>
    </xf>
    <xf numFmtId="0" fontId="6" fillId="0" borderId="2" xfId="16" applyNumberFormat="1" applyFont="1" applyFill="1" applyProtection="1">
      <alignment horizontal="center" vertical="center" wrapText="1"/>
    </xf>
    <xf numFmtId="0" fontId="6" fillId="0" borderId="2" xfId="16" applyFont="1" applyFill="1">
      <alignment horizontal="center" vertical="center" wrapText="1"/>
    </xf>
    <xf numFmtId="0" fontId="6" fillId="0" borderId="2" xfId="17" applyNumberFormat="1" applyFont="1" applyFill="1" applyProtection="1">
      <alignment horizontal="center" vertical="center" wrapText="1"/>
    </xf>
    <xf numFmtId="0" fontId="6" fillId="0" borderId="2" xfId="17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0"/>
  <sheetViews>
    <sheetView showGridLines="0" tabSelected="1" zoomScaleNormal="100" zoomScaleSheetLayoutView="100" workbookViewId="0">
      <selection activeCell="Y154" sqref="Y154"/>
    </sheetView>
  </sheetViews>
  <sheetFormatPr defaultRowHeight="15" outlineLevelRow="7" x14ac:dyDescent="0.25"/>
  <cols>
    <col min="1" max="1" width="50.85546875" style="13" customWidth="1"/>
    <col min="2" max="2" width="6.28515625" style="13" customWidth="1"/>
    <col min="3" max="3" width="12.28515625" style="13" customWidth="1"/>
    <col min="4" max="4" width="7.7109375" style="13" customWidth="1"/>
    <col min="5" max="9" width="9.140625" style="13" hidden="1"/>
    <col min="10" max="12" width="14.7109375" style="13" customWidth="1"/>
    <col min="13" max="20" width="9.140625" style="1" hidden="1"/>
    <col min="21" max="21" width="9.140625" style="1" customWidth="1"/>
    <col min="22" max="16384" width="9.140625" style="1"/>
  </cols>
  <sheetData>
    <row r="1" spans="1:21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"/>
      <c r="N1" s="2"/>
      <c r="O1" s="2"/>
      <c r="P1" s="2"/>
      <c r="Q1" s="2"/>
      <c r="R1" s="2"/>
      <c r="S1" s="2"/>
      <c r="T1" s="2"/>
      <c r="U1" s="2"/>
    </row>
    <row r="2" spans="1:21" ht="15.2" customHeight="1" x14ac:dyDescent="0.25">
      <c r="A2" s="28" t="s">
        <v>237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"/>
      <c r="N2" s="2"/>
      <c r="O2" s="2"/>
      <c r="P2" s="2"/>
      <c r="Q2" s="2"/>
      <c r="R2" s="2"/>
      <c r="S2" s="2"/>
      <c r="T2" s="2"/>
      <c r="U2" s="2"/>
    </row>
    <row r="3" spans="1:21" ht="15.95" customHeight="1" x14ac:dyDescent="0.25">
      <c r="A3" s="30" t="s">
        <v>238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"/>
      <c r="U3" s="2"/>
    </row>
    <row r="4" spans="1:21" ht="63" customHeight="1" x14ac:dyDescent="0.25">
      <c r="A4" s="21" t="s">
        <v>233</v>
      </c>
      <c r="B4" s="22"/>
      <c r="C4" s="22"/>
      <c r="D4" s="22"/>
      <c r="E4" s="22"/>
      <c r="F4" s="23"/>
      <c r="G4" s="23"/>
      <c r="H4" s="23"/>
      <c r="I4" s="23"/>
      <c r="J4" s="23"/>
      <c r="K4" s="23"/>
      <c r="L4" s="24"/>
      <c r="M4" s="19" t="s">
        <v>232</v>
      </c>
      <c r="N4" s="20"/>
      <c r="O4" s="20"/>
      <c r="P4" s="20"/>
      <c r="Q4" s="20"/>
      <c r="R4" s="20"/>
      <c r="S4" s="20"/>
      <c r="T4" s="3"/>
      <c r="U4" s="2"/>
    </row>
    <row r="5" spans="1:21" ht="15.75" customHeight="1" x14ac:dyDescent="0.25">
      <c r="A5" s="14"/>
      <c r="B5" s="25"/>
      <c r="C5" s="25"/>
      <c r="D5" s="2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7"/>
      <c r="U5" s="2"/>
    </row>
    <row r="6" spans="1:21" ht="12.75" customHeight="1" x14ac:dyDescent="0.25">
      <c r="A6" s="32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2"/>
    </row>
    <row r="7" spans="1:21" ht="26.25" customHeight="1" x14ac:dyDescent="0.25">
      <c r="A7" s="56" t="s">
        <v>1</v>
      </c>
      <c r="B7" s="34" t="s">
        <v>234</v>
      </c>
      <c r="C7" s="34" t="s">
        <v>235</v>
      </c>
      <c r="D7" s="34" t="s">
        <v>236</v>
      </c>
      <c r="E7" s="36" t="s">
        <v>2</v>
      </c>
      <c r="F7" s="64" t="s">
        <v>2</v>
      </c>
      <c r="G7" s="66" t="s">
        <v>2</v>
      </c>
      <c r="H7" s="68" t="s">
        <v>2</v>
      </c>
      <c r="I7" s="70" t="s">
        <v>2</v>
      </c>
      <c r="J7" s="38" t="s">
        <v>194</v>
      </c>
      <c r="K7" s="62" t="s">
        <v>195</v>
      </c>
      <c r="L7" s="58" t="s">
        <v>196</v>
      </c>
      <c r="M7" s="60" t="s">
        <v>2</v>
      </c>
      <c r="N7" s="44" t="s">
        <v>2</v>
      </c>
      <c r="O7" s="46" t="s">
        <v>2</v>
      </c>
      <c r="P7" s="48" t="s">
        <v>2</v>
      </c>
      <c r="Q7" s="50" t="s">
        <v>2</v>
      </c>
      <c r="R7" s="52" t="s">
        <v>2</v>
      </c>
      <c r="S7" s="54" t="s">
        <v>2</v>
      </c>
      <c r="T7" s="26" t="s">
        <v>2</v>
      </c>
      <c r="U7" s="2"/>
    </row>
    <row r="8" spans="1:21" ht="60.75" customHeight="1" x14ac:dyDescent="0.25">
      <c r="A8" s="57"/>
      <c r="B8" s="35"/>
      <c r="C8" s="35"/>
      <c r="D8" s="35"/>
      <c r="E8" s="37"/>
      <c r="F8" s="65"/>
      <c r="G8" s="67"/>
      <c r="H8" s="69"/>
      <c r="I8" s="71"/>
      <c r="J8" s="39"/>
      <c r="K8" s="63"/>
      <c r="L8" s="59"/>
      <c r="M8" s="61"/>
      <c r="N8" s="45"/>
      <c r="O8" s="47"/>
      <c r="P8" s="49"/>
      <c r="Q8" s="51"/>
      <c r="R8" s="53"/>
      <c r="S8" s="55"/>
      <c r="T8" s="27"/>
      <c r="U8" s="2"/>
    </row>
    <row r="9" spans="1:21" ht="42.75" x14ac:dyDescent="0.25">
      <c r="A9" s="8" t="s">
        <v>3</v>
      </c>
      <c r="B9" s="9" t="s">
        <v>4</v>
      </c>
      <c r="C9" s="9" t="s">
        <v>5</v>
      </c>
      <c r="D9" s="9" t="s">
        <v>6</v>
      </c>
      <c r="E9" s="9"/>
      <c r="F9" s="9"/>
      <c r="G9" s="9"/>
      <c r="H9" s="9"/>
      <c r="I9" s="9"/>
      <c r="J9" s="10">
        <v>6478884</v>
      </c>
      <c r="K9" s="10">
        <f>L9-J9</f>
        <v>1748632</v>
      </c>
      <c r="L9" s="10">
        <v>8227516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5478884</v>
      </c>
      <c r="T9" s="4">
        <v>0</v>
      </c>
      <c r="U9" s="2"/>
    </row>
    <row r="10" spans="1:21" ht="15.75" customHeight="1" outlineLevel="1" x14ac:dyDescent="0.25">
      <c r="A10" s="8" t="s">
        <v>7</v>
      </c>
      <c r="B10" s="9" t="s">
        <v>8</v>
      </c>
      <c r="C10" s="9" t="s">
        <v>5</v>
      </c>
      <c r="D10" s="9" t="s">
        <v>6</v>
      </c>
      <c r="E10" s="9"/>
      <c r="F10" s="9"/>
      <c r="G10" s="9"/>
      <c r="H10" s="9"/>
      <c r="I10" s="9"/>
      <c r="J10" s="10">
        <v>1987100</v>
      </c>
      <c r="K10" s="10">
        <v>150340</v>
      </c>
      <c r="L10" s="10">
        <v>2137440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1987100</v>
      </c>
      <c r="T10" s="4">
        <v>0</v>
      </c>
      <c r="U10" s="2"/>
    </row>
    <row r="11" spans="1:21" ht="57.75" customHeight="1" outlineLevel="2" x14ac:dyDescent="0.25">
      <c r="A11" s="8" t="s">
        <v>9</v>
      </c>
      <c r="B11" s="9" t="s">
        <v>10</v>
      </c>
      <c r="C11" s="9" t="s">
        <v>5</v>
      </c>
      <c r="D11" s="9" t="s">
        <v>6</v>
      </c>
      <c r="E11" s="9"/>
      <c r="F11" s="9"/>
      <c r="G11" s="9"/>
      <c r="H11" s="9"/>
      <c r="I11" s="9"/>
      <c r="J11" s="10">
        <v>27000</v>
      </c>
      <c r="K11" s="10">
        <v>23000</v>
      </c>
      <c r="L11" s="10">
        <v>50000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27000</v>
      </c>
      <c r="T11" s="4">
        <v>0</v>
      </c>
      <c r="U11" s="2"/>
    </row>
    <row r="12" spans="1:21" ht="45.75" customHeight="1" outlineLevel="3" x14ac:dyDescent="0.25">
      <c r="A12" s="8" t="s">
        <v>11</v>
      </c>
      <c r="B12" s="9" t="s">
        <v>10</v>
      </c>
      <c r="C12" s="9" t="s">
        <v>12</v>
      </c>
      <c r="D12" s="9" t="s">
        <v>6</v>
      </c>
      <c r="E12" s="9"/>
      <c r="F12" s="9"/>
      <c r="G12" s="9"/>
      <c r="H12" s="9"/>
      <c r="I12" s="9"/>
      <c r="J12" s="10">
        <v>27000</v>
      </c>
      <c r="K12" s="10">
        <v>23000</v>
      </c>
      <c r="L12" s="10">
        <v>50000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27000</v>
      </c>
      <c r="T12" s="4">
        <v>0</v>
      </c>
      <c r="U12" s="2"/>
    </row>
    <row r="13" spans="1:21" ht="60" customHeight="1" outlineLevel="4" x14ac:dyDescent="0.25">
      <c r="A13" s="8" t="s">
        <v>13</v>
      </c>
      <c r="B13" s="9" t="s">
        <v>10</v>
      </c>
      <c r="C13" s="9" t="s">
        <v>14</v>
      </c>
      <c r="D13" s="9" t="s">
        <v>6</v>
      </c>
      <c r="E13" s="9"/>
      <c r="F13" s="9"/>
      <c r="G13" s="9"/>
      <c r="H13" s="9"/>
      <c r="I13" s="9"/>
      <c r="J13" s="10">
        <v>27000</v>
      </c>
      <c r="K13" s="10">
        <v>23000</v>
      </c>
      <c r="L13" s="10">
        <v>50000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27000</v>
      </c>
      <c r="T13" s="4">
        <v>0</v>
      </c>
      <c r="U13" s="2"/>
    </row>
    <row r="14" spans="1:21" ht="42.75" outlineLevel="5" x14ac:dyDescent="0.25">
      <c r="A14" s="8" t="s">
        <v>15</v>
      </c>
      <c r="B14" s="9" t="s">
        <v>10</v>
      </c>
      <c r="C14" s="9" t="s">
        <v>16</v>
      </c>
      <c r="D14" s="9" t="s">
        <v>6</v>
      </c>
      <c r="E14" s="9"/>
      <c r="F14" s="9"/>
      <c r="G14" s="9"/>
      <c r="H14" s="9"/>
      <c r="I14" s="9"/>
      <c r="J14" s="10">
        <v>27000</v>
      </c>
      <c r="K14" s="10">
        <v>23000</v>
      </c>
      <c r="L14" s="10">
        <v>50000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27000</v>
      </c>
      <c r="T14" s="4">
        <v>0</v>
      </c>
      <c r="U14" s="2"/>
    </row>
    <row r="15" spans="1:21" outlineLevel="6" x14ac:dyDescent="0.25">
      <c r="A15" s="8" t="s">
        <v>17</v>
      </c>
      <c r="B15" s="9" t="s">
        <v>10</v>
      </c>
      <c r="C15" s="9" t="s">
        <v>16</v>
      </c>
      <c r="D15" s="9" t="s">
        <v>6</v>
      </c>
      <c r="E15" s="9"/>
      <c r="F15" s="9"/>
      <c r="G15" s="9"/>
      <c r="H15" s="9"/>
      <c r="I15" s="9"/>
      <c r="J15" s="10">
        <v>27000</v>
      </c>
      <c r="K15" s="10">
        <v>23000</v>
      </c>
      <c r="L15" s="10">
        <v>50000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27000</v>
      </c>
      <c r="T15" s="4">
        <v>0</v>
      </c>
      <c r="U15" s="2"/>
    </row>
    <row r="16" spans="1:21" ht="72.75" customHeight="1" outlineLevel="7" x14ac:dyDescent="0.25">
      <c r="A16" s="8" t="s">
        <v>18</v>
      </c>
      <c r="B16" s="9" t="s">
        <v>10</v>
      </c>
      <c r="C16" s="9" t="s">
        <v>16</v>
      </c>
      <c r="D16" s="9" t="s">
        <v>19</v>
      </c>
      <c r="E16" s="9"/>
      <c r="F16" s="9"/>
      <c r="G16" s="9"/>
      <c r="H16" s="9"/>
      <c r="I16" s="9"/>
      <c r="J16" s="10">
        <v>27000</v>
      </c>
      <c r="K16" s="10">
        <v>23000</v>
      </c>
      <c r="L16" s="10">
        <v>50000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27000</v>
      </c>
      <c r="T16" s="4">
        <v>0</v>
      </c>
      <c r="U16" s="2"/>
    </row>
    <row r="17" spans="1:21" ht="71.25" customHeight="1" outlineLevel="2" x14ac:dyDescent="0.25">
      <c r="A17" s="8" t="s">
        <v>20</v>
      </c>
      <c r="B17" s="9" t="s">
        <v>21</v>
      </c>
      <c r="C17" s="9" t="s">
        <v>5</v>
      </c>
      <c r="D17" s="9" t="s">
        <v>6</v>
      </c>
      <c r="E17" s="9"/>
      <c r="F17" s="9"/>
      <c r="G17" s="9"/>
      <c r="H17" s="9"/>
      <c r="I17" s="9"/>
      <c r="J17" s="10">
        <v>1835000</v>
      </c>
      <c r="K17" s="10">
        <v>-26000</v>
      </c>
      <c r="L17" s="10">
        <v>1809000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1835000</v>
      </c>
      <c r="T17" s="4">
        <v>0</v>
      </c>
      <c r="U17" s="2"/>
    </row>
    <row r="18" spans="1:21" ht="47.25" customHeight="1" outlineLevel="3" x14ac:dyDescent="0.25">
      <c r="A18" s="8" t="s">
        <v>11</v>
      </c>
      <c r="B18" s="9" t="s">
        <v>21</v>
      </c>
      <c r="C18" s="9" t="s">
        <v>12</v>
      </c>
      <c r="D18" s="9" t="s">
        <v>6</v>
      </c>
      <c r="E18" s="9"/>
      <c r="F18" s="9"/>
      <c r="G18" s="9"/>
      <c r="H18" s="9"/>
      <c r="I18" s="9"/>
      <c r="J18" s="10">
        <v>1835000</v>
      </c>
      <c r="K18" s="10">
        <v>-26000</v>
      </c>
      <c r="L18" s="10">
        <v>1809000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1835000</v>
      </c>
      <c r="T18" s="4">
        <v>0</v>
      </c>
      <c r="U18" s="2"/>
    </row>
    <row r="19" spans="1:21" ht="61.5" customHeight="1" outlineLevel="4" x14ac:dyDescent="0.25">
      <c r="A19" s="8" t="s">
        <v>22</v>
      </c>
      <c r="B19" s="9" t="s">
        <v>21</v>
      </c>
      <c r="C19" s="9" t="s">
        <v>23</v>
      </c>
      <c r="D19" s="9" t="s">
        <v>6</v>
      </c>
      <c r="E19" s="9"/>
      <c r="F19" s="9"/>
      <c r="G19" s="9"/>
      <c r="H19" s="9"/>
      <c r="I19" s="9"/>
      <c r="J19" s="10">
        <v>1835000</v>
      </c>
      <c r="K19" s="10">
        <v>-26000</v>
      </c>
      <c r="L19" s="10">
        <v>1809000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1835000</v>
      </c>
      <c r="T19" s="4">
        <v>0</v>
      </c>
      <c r="U19" s="2"/>
    </row>
    <row r="20" spans="1:21" ht="57" outlineLevel="5" x14ac:dyDescent="0.25">
      <c r="A20" s="8" t="s">
        <v>24</v>
      </c>
      <c r="B20" s="9" t="s">
        <v>21</v>
      </c>
      <c r="C20" s="9" t="s">
        <v>25</v>
      </c>
      <c r="D20" s="9" t="s">
        <v>6</v>
      </c>
      <c r="E20" s="9"/>
      <c r="F20" s="9"/>
      <c r="G20" s="9"/>
      <c r="H20" s="9"/>
      <c r="I20" s="9"/>
      <c r="J20" s="10">
        <v>522000</v>
      </c>
      <c r="K20" s="10">
        <v>-3000</v>
      </c>
      <c r="L20" s="10">
        <v>519000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522000</v>
      </c>
      <c r="T20" s="4">
        <v>0</v>
      </c>
      <c r="U20" s="2"/>
    </row>
    <row r="21" spans="1:21" outlineLevel="6" x14ac:dyDescent="0.25">
      <c r="A21" s="8" t="s">
        <v>26</v>
      </c>
      <c r="B21" s="9" t="s">
        <v>21</v>
      </c>
      <c r="C21" s="9" t="s">
        <v>25</v>
      </c>
      <c r="D21" s="9" t="s">
        <v>6</v>
      </c>
      <c r="E21" s="9"/>
      <c r="F21" s="9"/>
      <c r="G21" s="9"/>
      <c r="H21" s="9"/>
      <c r="I21" s="9"/>
      <c r="J21" s="10">
        <v>401000</v>
      </c>
      <c r="K21" s="10">
        <v>-3000</v>
      </c>
      <c r="L21" s="10">
        <v>398000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401000</v>
      </c>
      <c r="T21" s="4">
        <v>0</v>
      </c>
      <c r="U21" s="2"/>
    </row>
    <row r="22" spans="1:21" ht="32.25" customHeight="1" outlineLevel="7" x14ac:dyDescent="0.25">
      <c r="A22" s="8" t="s">
        <v>27</v>
      </c>
      <c r="B22" s="9" t="s">
        <v>21</v>
      </c>
      <c r="C22" s="9" t="s">
        <v>25</v>
      </c>
      <c r="D22" s="9" t="s">
        <v>28</v>
      </c>
      <c r="E22" s="9"/>
      <c r="F22" s="9"/>
      <c r="G22" s="9"/>
      <c r="H22" s="9"/>
      <c r="I22" s="9"/>
      <c r="J22" s="10">
        <v>401000</v>
      </c>
      <c r="K22" s="10">
        <v>-3000</v>
      </c>
      <c r="L22" s="10">
        <v>398000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401000</v>
      </c>
      <c r="T22" s="4">
        <v>0</v>
      </c>
      <c r="U22" s="2"/>
    </row>
    <row r="23" spans="1:21" ht="28.5" outlineLevel="6" x14ac:dyDescent="0.25">
      <c r="A23" s="8" t="s">
        <v>29</v>
      </c>
      <c r="B23" s="9" t="s">
        <v>21</v>
      </c>
      <c r="C23" s="9" t="s">
        <v>25</v>
      </c>
      <c r="D23" s="9" t="s">
        <v>6</v>
      </c>
      <c r="E23" s="9"/>
      <c r="F23" s="9"/>
      <c r="G23" s="9"/>
      <c r="H23" s="9"/>
      <c r="I23" s="9"/>
      <c r="J23" s="10">
        <v>121000</v>
      </c>
      <c r="K23" s="10"/>
      <c r="L23" s="10">
        <v>121000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121000</v>
      </c>
      <c r="T23" s="4">
        <v>0</v>
      </c>
      <c r="U23" s="2"/>
    </row>
    <row r="24" spans="1:21" ht="58.5" customHeight="1" outlineLevel="7" x14ac:dyDescent="0.25">
      <c r="A24" s="8" t="s">
        <v>30</v>
      </c>
      <c r="B24" s="9" t="s">
        <v>21</v>
      </c>
      <c r="C24" s="9" t="s">
        <v>25</v>
      </c>
      <c r="D24" s="9" t="s">
        <v>31</v>
      </c>
      <c r="E24" s="9"/>
      <c r="F24" s="9"/>
      <c r="G24" s="9"/>
      <c r="H24" s="9"/>
      <c r="I24" s="9"/>
      <c r="J24" s="10">
        <v>121000</v>
      </c>
      <c r="K24" s="10"/>
      <c r="L24" s="10">
        <v>121000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121000</v>
      </c>
      <c r="T24" s="4">
        <v>0</v>
      </c>
      <c r="U24" s="2"/>
    </row>
    <row r="25" spans="1:21" outlineLevel="5" x14ac:dyDescent="0.25">
      <c r="A25" s="8" t="s">
        <v>32</v>
      </c>
      <c r="B25" s="9" t="s">
        <v>21</v>
      </c>
      <c r="C25" s="9" t="s">
        <v>33</v>
      </c>
      <c r="D25" s="9" t="s">
        <v>6</v>
      </c>
      <c r="E25" s="9"/>
      <c r="F25" s="9"/>
      <c r="G25" s="9"/>
      <c r="H25" s="9"/>
      <c r="I25" s="9"/>
      <c r="J25" s="10">
        <v>1313000</v>
      </c>
      <c r="K25" s="10">
        <v>-23000</v>
      </c>
      <c r="L25" s="10">
        <v>1290000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1313000</v>
      </c>
      <c r="T25" s="4">
        <v>0</v>
      </c>
      <c r="U25" s="2"/>
    </row>
    <row r="26" spans="1:21" outlineLevel="6" x14ac:dyDescent="0.25">
      <c r="A26" s="8" t="s">
        <v>26</v>
      </c>
      <c r="B26" s="9" t="s">
        <v>21</v>
      </c>
      <c r="C26" s="9" t="s">
        <v>33</v>
      </c>
      <c r="D26" s="9" t="s">
        <v>6</v>
      </c>
      <c r="E26" s="9"/>
      <c r="F26" s="9"/>
      <c r="G26" s="9"/>
      <c r="H26" s="9"/>
      <c r="I26" s="9"/>
      <c r="J26" s="10">
        <v>746000</v>
      </c>
      <c r="K26" s="10"/>
      <c r="L26" s="10">
        <v>746000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746000</v>
      </c>
      <c r="T26" s="4">
        <v>0</v>
      </c>
      <c r="U26" s="2"/>
    </row>
    <row r="27" spans="1:21" ht="28.5" outlineLevel="7" x14ac:dyDescent="0.25">
      <c r="A27" s="8" t="s">
        <v>27</v>
      </c>
      <c r="B27" s="9" t="s">
        <v>21</v>
      </c>
      <c r="C27" s="9" t="s">
        <v>33</v>
      </c>
      <c r="D27" s="9" t="s">
        <v>28</v>
      </c>
      <c r="E27" s="9"/>
      <c r="F27" s="9"/>
      <c r="G27" s="9"/>
      <c r="H27" s="9"/>
      <c r="I27" s="9"/>
      <c r="J27" s="10">
        <v>746000</v>
      </c>
      <c r="K27" s="10"/>
      <c r="L27" s="10">
        <v>746000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746000</v>
      </c>
      <c r="T27" s="4">
        <v>0</v>
      </c>
      <c r="U27" s="2"/>
    </row>
    <row r="28" spans="1:21" ht="28.5" outlineLevel="6" x14ac:dyDescent="0.25">
      <c r="A28" s="8" t="s">
        <v>29</v>
      </c>
      <c r="B28" s="9" t="s">
        <v>21</v>
      </c>
      <c r="C28" s="9" t="s">
        <v>33</v>
      </c>
      <c r="D28" s="9" t="s">
        <v>6</v>
      </c>
      <c r="E28" s="9"/>
      <c r="F28" s="9"/>
      <c r="G28" s="9"/>
      <c r="H28" s="9"/>
      <c r="I28" s="9"/>
      <c r="J28" s="10">
        <v>225000</v>
      </c>
      <c r="K28" s="10"/>
      <c r="L28" s="10">
        <v>225000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225000</v>
      </c>
      <c r="T28" s="4">
        <v>0</v>
      </c>
      <c r="U28" s="2"/>
    </row>
    <row r="29" spans="1:21" ht="57" customHeight="1" outlineLevel="7" x14ac:dyDescent="0.25">
      <c r="A29" s="8" t="s">
        <v>30</v>
      </c>
      <c r="B29" s="9" t="s">
        <v>21</v>
      </c>
      <c r="C29" s="9" t="s">
        <v>33</v>
      </c>
      <c r="D29" s="9" t="s">
        <v>31</v>
      </c>
      <c r="E29" s="9"/>
      <c r="F29" s="9"/>
      <c r="G29" s="9"/>
      <c r="H29" s="9"/>
      <c r="I29" s="9"/>
      <c r="J29" s="10">
        <v>225000</v>
      </c>
      <c r="K29" s="10"/>
      <c r="L29" s="10">
        <v>225000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225000</v>
      </c>
      <c r="T29" s="4">
        <v>0</v>
      </c>
      <c r="U29" s="2"/>
    </row>
    <row r="30" spans="1:21" outlineLevel="6" x14ac:dyDescent="0.25">
      <c r="A30" s="8" t="s">
        <v>34</v>
      </c>
      <c r="B30" s="9" t="s">
        <v>21</v>
      </c>
      <c r="C30" s="9" t="s">
        <v>33</v>
      </c>
      <c r="D30" s="9" t="s">
        <v>6</v>
      </c>
      <c r="E30" s="9"/>
      <c r="F30" s="9"/>
      <c r="G30" s="9"/>
      <c r="H30" s="9"/>
      <c r="I30" s="9"/>
      <c r="J30" s="10">
        <v>12000</v>
      </c>
      <c r="K30" s="10"/>
      <c r="L30" s="10">
        <v>12000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12000</v>
      </c>
      <c r="T30" s="4">
        <v>0</v>
      </c>
      <c r="U30" s="2"/>
    </row>
    <row r="31" spans="1:21" ht="18.75" customHeight="1" outlineLevel="7" x14ac:dyDescent="0.25">
      <c r="A31" s="8" t="s">
        <v>35</v>
      </c>
      <c r="B31" s="9" t="s">
        <v>21</v>
      </c>
      <c r="C31" s="9" t="s">
        <v>33</v>
      </c>
      <c r="D31" s="9" t="s">
        <v>36</v>
      </c>
      <c r="E31" s="9"/>
      <c r="F31" s="9"/>
      <c r="G31" s="9"/>
      <c r="H31" s="9"/>
      <c r="I31" s="9"/>
      <c r="J31" s="10">
        <v>12000</v>
      </c>
      <c r="K31" s="10"/>
      <c r="L31" s="10">
        <v>12000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12000</v>
      </c>
      <c r="T31" s="4">
        <v>0</v>
      </c>
      <c r="U31" s="2"/>
    </row>
    <row r="32" spans="1:21" outlineLevel="6" x14ac:dyDescent="0.25">
      <c r="A32" s="8" t="s">
        <v>37</v>
      </c>
      <c r="B32" s="9" t="s">
        <v>21</v>
      </c>
      <c r="C32" s="9" t="s">
        <v>33</v>
      </c>
      <c r="D32" s="9" t="s">
        <v>6</v>
      </c>
      <c r="E32" s="9"/>
      <c r="F32" s="9"/>
      <c r="G32" s="9"/>
      <c r="H32" s="9"/>
      <c r="I32" s="9"/>
      <c r="J32" s="10">
        <v>40000</v>
      </c>
      <c r="K32" s="10">
        <v>-3000</v>
      </c>
      <c r="L32" s="10">
        <v>37000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40000</v>
      </c>
      <c r="T32" s="4">
        <v>0</v>
      </c>
      <c r="U32" s="2"/>
    </row>
    <row r="33" spans="1:21" ht="15" customHeight="1" outlineLevel="7" x14ac:dyDescent="0.25">
      <c r="A33" s="8" t="s">
        <v>35</v>
      </c>
      <c r="B33" s="9" t="s">
        <v>21</v>
      </c>
      <c r="C33" s="9" t="s">
        <v>33</v>
      </c>
      <c r="D33" s="9" t="s">
        <v>36</v>
      </c>
      <c r="E33" s="9"/>
      <c r="F33" s="9"/>
      <c r="G33" s="9"/>
      <c r="H33" s="9"/>
      <c r="I33" s="9"/>
      <c r="J33" s="10">
        <v>40000</v>
      </c>
      <c r="K33" s="10">
        <v>-3000</v>
      </c>
      <c r="L33" s="10">
        <v>37000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40000</v>
      </c>
      <c r="T33" s="4">
        <v>0</v>
      </c>
      <c r="U33" s="2"/>
    </row>
    <row r="34" spans="1:21" ht="28.5" outlineLevel="6" x14ac:dyDescent="0.25">
      <c r="A34" s="8" t="s">
        <v>38</v>
      </c>
      <c r="B34" s="9" t="s">
        <v>21</v>
      </c>
      <c r="C34" s="9" t="s">
        <v>33</v>
      </c>
      <c r="D34" s="9" t="s">
        <v>6</v>
      </c>
      <c r="E34" s="9"/>
      <c r="F34" s="9"/>
      <c r="G34" s="9"/>
      <c r="H34" s="9"/>
      <c r="I34" s="9"/>
      <c r="J34" s="10">
        <v>40000</v>
      </c>
      <c r="K34" s="10">
        <v>-3000</v>
      </c>
      <c r="L34" s="10">
        <v>37000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40000</v>
      </c>
      <c r="T34" s="4">
        <v>0</v>
      </c>
      <c r="U34" s="2"/>
    </row>
    <row r="35" spans="1:21" ht="15.75" customHeight="1" outlineLevel="7" x14ac:dyDescent="0.25">
      <c r="A35" s="8" t="s">
        <v>35</v>
      </c>
      <c r="B35" s="9" t="s">
        <v>21</v>
      </c>
      <c r="C35" s="9" t="s">
        <v>33</v>
      </c>
      <c r="D35" s="9" t="s">
        <v>36</v>
      </c>
      <c r="E35" s="9"/>
      <c r="F35" s="9"/>
      <c r="G35" s="9"/>
      <c r="H35" s="9"/>
      <c r="I35" s="9"/>
      <c r="J35" s="10">
        <v>40000</v>
      </c>
      <c r="K35" s="10">
        <v>-3000</v>
      </c>
      <c r="L35" s="10">
        <v>37000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40000</v>
      </c>
      <c r="T35" s="4">
        <v>0</v>
      </c>
      <c r="U35" s="2"/>
    </row>
    <row r="36" spans="1:21" outlineLevel="6" x14ac:dyDescent="0.25">
      <c r="A36" s="8" t="s">
        <v>17</v>
      </c>
      <c r="B36" s="9" t="s">
        <v>21</v>
      </c>
      <c r="C36" s="9" t="s">
        <v>33</v>
      </c>
      <c r="D36" s="9" t="s">
        <v>6</v>
      </c>
      <c r="E36" s="9"/>
      <c r="F36" s="9"/>
      <c r="G36" s="9"/>
      <c r="H36" s="9"/>
      <c r="I36" s="9"/>
      <c r="J36" s="10">
        <v>65000</v>
      </c>
      <c r="K36" s="10"/>
      <c r="L36" s="10">
        <v>65000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65000</v>
      </c>
      <c r="T36" s="4">
        <v>0</v>
      </c>
      <c r="U36" s="2"/>
    </row>
    <row r="37" spans="1:21" ht="14.25" customHeight="1" outlineLevel="7" x14ac:dyDescent="0.25">
      <c r="A37" s="8" t="s">
        <v>35</v>
      </c>
      <c r="B37" s="9" t="s">
        <v>21</v>
      </c>
      <c r="C37" s="9" t="s">
        <v>33</v>
      </c>
      <c r="D37" s="9" t="s">
        <v>36</v>
      </c>
      <c r="E37" s="9"/>
      <c r="F37" s="9"/>
      <c r="G37" s="9"/>
      <c r="H37" s="9"/>
      <c r="I37" s="9"/>
      <c r="J37" s="10">
        <v>65000</v>
      </c>
      <c r="K37" s="10"/>
      <c r="L37" s="10">
        <v>65000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65000</v>
      </c>
      <c r="T37" s="4">
        <v>0</v>
      </c>
      <c r="U37" s="2"/>
    </row>
    <row r="38" spans="1:21" outlineLevel="6" x14ac:dyDescent="0.25">
      <c r="A38" s="8" t="s">
        <v>39</v>
      </c>
      <c r="B38" s="9" t="s">
        <v>21</v>
      </c>
      <c r="C38" s="9" t="s">
        <v>33</v>
      </c>
      <c r="D38" s="9" t="s">
        <v>6</v>
      </c>
      <c r="E38" s="9"/>
      <c r="F38" s="9"/>
      <c r="G38" s="9"/>
      <c r="H38" s="9"/>
      <c r="I38" s="9"/>
      <c r="J38" s="10">
        <v>30000</v>
      </c>
      <c r="K38" s="10"/>
      <c r="L38" s="10">
        <v>30000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30000</v>
      </c>
      <c r="T38" s="4">
        <v>0</v>
      </c>
      <c r="U38" s="2"/>
    </row>
    <row r="39" spans="1:21" ht="16.5" customHeight="1" outlineLevel="7" x14ac:dyDescent="0.25">
      <c r="A39" s="8" t="s">
        <v>35</v>
      </c>
      <c r="B39" s="9" t="s">
        <v>21</v>
      </c>
      <c r="C39" s="9" t="s">
        <v>33</v>
      </c>
      <c r="D39" s="9" t="s">
        <v>36</v>
      </c>
      <c r="E39" s="9"/>
      <c r="F39" s="9"/>
      <c r="G39" s="9"/>
      <c r="H39" s="9"/>
      <c r="I39" s="9"/>
      <c r="J39" s="10">
        <v>30000</v>
      </c>
      <c r="K39" s="10"/>
      <c r="L39" s="10">
        <v>30000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30000</v>
      </c>
      <c r="T39" s="4">
        <v>0</v>
      </c>
      <c r="U39" s="2"/>
    </row>
    <row r="40" spans="1:21" ht="30.75" customHeight="1" outlineLevel="6" x14ac:dyDescent="0.25">
      <c r="A40" s="8" t="s">
        <v>40</v>
      </c>
      <c r="B40" s="9" t="s">
        <v>21</v>
      </c>
      <c r="C40" s="9" t="s">
        <v>33</v>
      </c>
      <c r="D40" s="9" t="s">
        <v>6</v>
      </c>
      <c r="E40" s="9"/>
      <c r="F40" s="9"/>
      <c r="G40" s="9"/>
      <c r="H40" s="9"/>
      <c r="I40" s="9"/>
      <c r="J40" s="10">
        <v>2000</v>
      </c>
      <c r="K40" s="10"/>
      <c r="L40" s="10">
        <v>2000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2000</v>
      </c>
      <c r="T40" s="4">
        <v>0</v>
      </c>
      <c r="U40" s="2"/>
    </row>
    <row r="41" spans="1:21" ht="17.25" customHeight="1" outlineLevel="7" x14ac:dyDescent="0.25">
      <c r="A41" s="8" t="s">
        <v>35</v>
      </c>
      <c r="B41" s="9" t="s">
        <v>21</v>
      </c>
      <c r="C41" s="9" t="s">
        <v>33</v>
      </c>
      <c r="D41" s="9" t="s">
        <v>36</v>
      </c>
      <c r="E41" s="9"/>
      <c r="F41" s="9"/>
      <c r="G41" s="9"/>
      <c r="H41" s="9"/>
      <c r="I41" s="9"/>
      <c r="J41" s="10">
        <v>2000</v>
      </c>
      <c r="K41" s="10"/>
      <c r="L41" s="10">
        <v>2000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2000</v>
      </c>
      <c r="T41" s="4">
        <v>0</v>
      </c>
      <c r="U41" s="2"/>
    </row>
    <row r="42" spans="1:21" ht="17.25" customHeight="1" outlineLevel="7" x14ac:dyDescent="0.25">
      <c r="A42" s="8" t="s">
        <v>197</v>
      </c>
      <c r="B42" s="9">
        <v>104</v>
      </c>
      <c r="C42" s="9" t="s">
        <v>33</v>
      </c>
      <c r="D42" s="9">
        <v>244</v>
      </c>
      <c r="E42" s="9"/>
      <c r="F42" s="9"/>
      <c r="G42" s="9"/>
      <c r="H42" s="9"/>
      <c r="I42" s="9"/>
      <c r="J42" s="10">
        <v>0</v>
      </c>
      <c r="K42" s="10">
        <v>1500</v>
      </c>
      <c r="L42" s="10">
        <v>1500</v>
      </c>
      <c r="M42" s="4"/>
      <c r="N42" s="4"/>
      <c r="O42" s="4"/>
      <c r="P42" s="4"/>
      <c r="Q42" s="4"/>
      <c r="R42" s="4"/>
      <c r="S42" s="4"/>
      <c r="T42" s="4"/>
      <c r="U42" s="2"/>
    </row>
    <row r="43" spans="1:21" ht="28.5" outlineLevel="6" x14ac:dyDescent="0.25">
      <c r="A43" s="8" t="s">
        <v>45</v>
      </c>
      <c r="B43" s="9" t="s">
        <v>21</v>
      </c>
      <c r="C43" s="9" t="s">
        <v>33</v>
      </c>
      <c r="D43" s="9" t="s">
        <v>6</v>
      </c>
      <c r="E43" s="9"/>
      <c r="F43" s="9"/>
      <c r="G43" s="9"/>
      <c r="H43" s="9"/>
      <c r="I43" s="9"/>
      <c r="J43" s="10">
        <v>100000</v>
      </c>
      <c r="K43" s="10">
        <v>-14000</v>
      </c>
      <c r="L43" s="10">
        <v>86000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100000</v>
      </c>
      <c r="T43" s="4">
        <v>0</v>
      </c>
      <c r="U43" s="2"/>
    </row>
    <row r="44" spans="1:21" ht="30.75" customHeight="1" outlineLevel="6" x14ac:dyDescent="0.25">
      <c r="A44" s="8" t="s">
        <v>46</v>
      </c>
      <c r="B44" s="9" t="s">
        <v>21</v>
      </c>
      <c r="C44" s="9" t="s">
        <v>33</v>
      </c>
      <c r="D44" s="9" t="s">
        <v>6</v>
      </c>
      <c r="E44" s="9"/>
      <c r="F44" s="9"/>
      <c r="G44" s="9"/>
      <c r="H44" s="9"/>
      <c r="I44" s="9"/>
      <c r="J44" s="10">
        <v>23000</v>
      </c>
      <c r="K44" s="10">
        <v>-1500</v>
      </c>
      <c r="L44" s="10">
        <v>21500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23000</v>
      </c>
      <c r="T44" s="4">
        <v>0</v>
      </c>
      <c r="U44" s="2"/>
    </row>
    <row r="45" spans="1:21" ht="17.25" customHeight="1" outlineLevel="7" x14ac:dyDescent="0.25">
      <c r="A45" s="8" t="s">
        <v>41</v>
      </c>
      <c r="B45" s="9" t="s">
        <v>21</v>
      </c>
      <c r="C45" s="9" t="s">
        <v>33</v>
      </c>
      <c r="D45" s="9" t="s">
        <v>42</v>
      </c>
      <c r="E45" s="9"/>
      <c r="F45" s="9"/>
      <c r="G45" s="9"/>
      <c r="H45" s="9"/>
      <c r="I45" s="9"/>
      <c r="J45" s="10">
        <v>20000</v>
      </c>
      <c r="K45" s="10">
        <v>-16000</v>
      </c>
      <c r="L45" s="10">
        <v>14000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20000</v>
      </c>
      <c r="T45" s="4">
        <v>0</v>
      </c>
      <c r="U45" s="2"/>
    </row>
    <row r="46" spans="1:21" outlineLevel="7" x14ac:dyDescent="0.25">
      <c r="A46" s="8" t="s">
        <v>43</v>
      </c>
      <c r="B46" s="9" t="s">
        <v>21</v>
      </c>
      <c r="C46" s="9" t="s">
        <v>33</v>
      </c>
      <c r="D46" s="9" t="s">
        <v>44</v>
      </c>
      <c r="E46" s="9"/>
      <c r="F46" s="9"/>
      <c r="G46" s="9"/>
      <c r="H46" s="9"/>
      <c r="I46" s="9"/>
      <c r="J46" s="10">
        <v>10000</v>
      </c>
      <c r="K46" s="10"/>
      <c r="L46" s="10">
        <v>10000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10000</v>
      </c>
      <c r="T46" s="4">
        <v>0</v>
      </c>
      <c r="U46" s="2"/>
    </row>
    <row r="47" spans="1:21" ht="28.5" outlineLevel="2" x14ac:dyDescent="0.25">
      <c r="A47" s="8" t="s">
        <v>47</v>
      </c>
      <c r="B47" s="9" t="s">
        <v>48</v>
      </c>
      <c r="C47" s="9" t="s">
        <v>5</v>
      </c>
      <c r="D47" s="9" t="s">
        <v>6</v>
      </c>
      <c r="E47" s="9"/>
      <c r="F47" s="9"/>
      <c r="G47" s="9"/>
      <c r="H47" s="9"/>
      <c r="I47" s="9"/>
      <c r="J47" s="10">
        <v>118100</v>
      </c>
      <c r="K47" s="10"/>
      <c r="L47" s="10">
        <v>118100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118100</v>
      </c>
      <c r="T47" s="4">
        <v>0</v>
      </c>
      <c r="U47" s="2"/>
    </row>
    <row r="48" spans="1:21" ht="42.75" customHeight="1" outlineLevel="3" x14ac:dyDescent="0.25">
      <c r="A48" s="8" t="s">
        <v>11</v>
      </c>
      <c r="B48" s="9" t="s">
        <v>48</v>
      </c>
      <c r="C48" s="9" t="s">
        <v>12</v>
      </c>
      <c r="D48" s="9" t="s">
        <v>6</v>
      </c>
      <c r="E48" s="9"/>
      <c r="F48" s="9"/>
      <c r="G48" s="9"/>
      <c r="H48" s="9"/>
      <c r="I48" s="9"/>
      <c r="J48" s="10">
        <v>118100</v>
      </c>
      <c r="K48" s="10"/>
      <c r="L48" s="10">
        <v>118100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118100</v>
      </c>
      <c r="T48" s="4">
        <v>0</v>
      </c>
      <c r="U48" s="2"/>
    </row>
    <row r="49" spans="1:21" ht="28.5" outlineLevel="4" x14ac:dyDescent="0.25">
      <c r="A49" s="8" t="s">
        <v>49</v>
      </c>
      <c r="B49" s="9" t="s">
        <v>48</v>
      </c>
      <c r="C49" s="9" t="s">
        <v>50</v>
      </c>
      <c r="D49" s="9" t="s">
        <v>6</v>
      </c>
      <c r="E49" s="9"/>
      <c r="F49" s="9"/>
      <c r="G49" s="9"/>
      <c r="H49" s="9"/>
      <c r="I49" s="9"/>
      <c r="J49" s="10">
        <v>118100</v>
      </c>
      <c r="K49" s="10"/>
      <c r="L49" s="10">
        <v>118100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118100</v>
      </c>
      <c r="T49" s="4">
        <v>0</v>
      </c>
      <c r="U49" s="2"/>
    </row>
    <row r="50" spans="1:21" ht="28.5" outlineLevel="5" x14ac:dyDescent="0.25">
      <c r="A50" s="8" t="s">
        <v>51</v>
      </c>
      <c r="B50" s="9" t="s">
        <v>48</v>
      </c>
      <c r="C50" s="9" t="s">
        <v>52</v>
      </c>
      <c r="D50" s="9" t="s">
        <v>6</v>
      </c>
      <c r="E50" s="9"/>
      <c r="F50" s="9"/>
      <c r="G50" s="9"/>
      <c r="H50" s="9"/>
      <c r="I50" s="9"/>
      <c r="J50" s="10">
        <v>118100</v>
      </c>
      <c r="K50" s="10"/>
      <c r="L50" s="10">
        <v>118100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118100</v>
      </c>
      <c r="T50" s="4">
        <v>0</v>
      </c>
      <c r="U50" s="2"/>
    </row>
    <row r="51" spans="1:21" ht="28.5" outlineLevel="6" x14ac:dyDescent="0.25">
      <c r="A51" s="8" t="s">
        <v>53</v>
      </c>
      <c r="B51" s="9" t="s">
        <v>48</v>
      </c>
      <c r="C51" s="9" t="s">
        <v>52</v>
      </c>
      <c r="D51" s="9" t="s">
        <v>6</v>
      </c>
      <c r="E51" s="9"/>
      <c r="F51" s="9"/>
      <c r="G51" s="9"/>
      <c r="H51" s="9"/>
      <c r="I51" s="9"/>
      <c r="J51" s="10">
        <v>118100</v>
      </c>
      <c r="K51" s="10"/>
      <c r="L51" s="10">
        <v>118100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118100</v>
      </c>
      <c r="T51" s="4">
        <v>0</v>
      </c>
      <c r="U51" s="2"/>
    </row>
    <row r="52" spans="1:21" outlineLevel="7" x14ac:dyDescent="0.25">
      <c r="A52" s="8" t="s">
        <v>54</v>
      </c>
      <c r="B52" s="9" t="s">
        <v>48</v>
      </c>
      <c r="C52" s="9" t="s">
        <v>52</v>
      </c>
      <c r="D52" s="9" t="s">
        <v>55</v>
      </c>
      <c r="E52" s="9"/>
      <c r="F52" s="9"/>
      <c r="G52" s="9"/>
      <c r="H52" s="9"/>
      <c r="I52" s="9"/>
      <c r="J52" s="10">
        <v>118100</v>
      </c>
      <c r="K52" s="10"/>
      <c r="L52" s="10">
        <v>118100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118100</v>
      </c>
      <c r="T52" s="4">
        <v>0</v>
      </c>
      <c r="U52" s="2"/>
    </row>
    <row r="53" spans="1:21" outlineLevel="2" x14ac:dyDescent="0.25">
      <c r="A53" s="8" t="s">
        <v>56</v>
      </c>
      <c r="B53" s="9" t="s">
        <v>57</v>
      </c>
      <c r="C53" s="9" t="s">
        <v>5</v>
      </c>
      <c r="D53" s="9" t="s">
        <v>6</v>
      </c>
      <c r="E53" s="9"/>
      <c r="F53" s="9"/>
      <c r="G53" s="9"/>
      <c r="H53" s="9"/>
      <c r="I53" s="9"/>
      <c r="J53" s="10">
        <v>1000</v>
      </c>
      <c r="K53" s="10"/>
      <c r="L53" s="10">
        <v>1000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1000</v>
      </c>
      <c r="T53" s="4">
        <v>0</v>
      </c>
      <c r="U53" s="2"/>
    </row>
    <row r="54" spans="1:21" ht="44.25" customHeight="1" outlineLevel="3" x14ac:dyDescent="0.25">
      <c r="A54" s="8" t="s">
        <v>11</v>
      </c>
      <c r="B54" s="9" t="s">
        <v>57</v>
      </c>
      <c r="C54" s="9" t="s">
        <v>12</v>
      </c>
      <c r="D54" s="9" t="s">
        <v>6</v>
      </c>
      <c r="E54" s="9"/>
      <c r="F54" s="9"/>
      <c r="G54" s="9"/>
      <c r="H54" s="9"/>
      <c r="I54" s="9"/>
      <c r="J54" s="10">
        <v>1000</v>
      </c>
      <c r="K54" s="10"/>
      <c r="L54" s="10">
        <v>1000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1000</v>
      </c>
      <c r="T54" s="4">
        <v>0</v>
      </c>
      <c r="U54" s="2"/>
    </row>
    <row r="55" spans="1:21" ht="18.75" customHeight="1" outlineLevel="4" x14ac:dyDescent="0.25">
      <c r="A55" s="8" t="s">
        <v>58</v>
      </c>
      <c r="B55" s="9" t="s">
        <v>57</v>
      </c>
      <c r="C55" s="9" t="s">
        <v>59</v>
      </c>
      <c r="D55" s="9" t="s">
        <v>6</v>
      </c>
      <c r="E55" s="9"/>
      <c r="F55" s="9"/>
      <c r="G55" s="9"/>
      <c r="H55" s="9"/>
      <c r="I55" s="9"/>
      <c r="J55" s="10">
        <v>1000</v>
      </c>
      <c r="K55" s="10"/>
      <c r="L55" s="10">
        <v>1000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1000</v>
      </c>
      <c r="T55" s="4">
        <v>0</v>
      </c>
      <c r="U55" s="2"/>
    </row>
    <row r="56" spans="1:21" ht="16.5" customHeight="1" outlineLevel="5" x14ac:dyDescent="0.25">
      <c r="A56" s="8" t="s">
        <v>60</v>
      </c>
      <c r="B56" s="9" t="s">
        <v>57</v>
      </c>
      <c r="C56" s="9" t="s">
        <v>61</v>
      </c>
      <c r="D56" s="9" t="s">
        <v>6</v>
      </c>
      <c r="E56" s="9"/>
      <c r="F56" s="9"/>
      <c r="G56" s="9"/>
      <c r="H56" s="9"/>
      <c r="I56" s="9"/>
      <c r="J56" s="10">
        <v>1000</v>
      </c>
      <c r="K56" s="10"/>
      <c r="L56" s="10">
        <v>1000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1000</v>
      </c>
      <c r="T56" s="4">
        <v>0</v>
      </c>
      <c r="U56" s="2"/>
    </row>
    <row r="57" spans="1:21" ht="28.5" outlineLevel="6" x14ac:dyDescent="0.25">
      <c r="A57" s="8" t="s">
        <v>62</v>
      </c>
      <c r="B57" s="9" t="s">
        <v>57</v>
      </c>
      <c r="C57" s="9" t="s">
        <v>61</v>
      </c>
      <c r="D57" s="9" t="s">
        <v>6</v>
      </c>
      <c r="E57" s="9"/>
      <c r="F57" s="9"/>
      <c r="G57" s="9"/>
      <c r="H57" s="9"/>
      <c r="I57" s="9"/>
      <c r="J57" s="10">
        <v>1000</v>
      </c>
      <c r="K57" s="10"/>
      <c r="L57" s="10">
        <v>1000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1000</v>
      </c>
      <c r="T57" s="4">
        <v>0</v>
      </c>
      <c r="U57" s="2"/>
    </row>
    <row r="58" spans="1:21" outlineLevel="7" x14ac:dyDescent="0.25">
      <c r="A58" s="8" t="s">
        <v>63</v>
      </c>
      <c r="B58" s="9" t="s">
        <v>57</v>
      </c>
      <c r="C58" s="9" t="s">
        <v>61</v>
      </c>
      <c r="D58" s="9" t="s">
        <v>64</v>
      </c>
      <c r="E58" s="9"/>
      <c r="F58" s="9"/>
      <c r="G58" s="9"/>
      <c r="H58" s="9"/>
      <c r="I58" s="9"/>
      <c r="J58" s="10">
        <v>1000</v>
      </c>
      <c r="K58" s="10"/>
      <c r="L58" s="10">
        <v>1000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1000</v>
      </c>
      <c r="T58" s="4">
        <v>0</v>
      </c>
      <c r="U58" s="2"/>
    </row>
    <row r="59" spans="1:21" ht="17.25" customHeight="1" outlineLevel="2" x14ac:dyDescent="0.25">
      <c r="A59" s="8" t="s">
        <v>65</v>
      </c>
      <c r="B59" s="9" t="s">
        <v>66</v>
      </c>
      <c r="C59" s="9" t="s">
        <v>5</v>
      </c>
      <c r="D59" s="9" t="s">
        <v>6</v>
      </c>
      <c r="E59" s="9"/>
      <c r="F59" s="9"/>
      <c r="G59" s="9"/>
      <c r="H59" s="9"/>
      <c r="I59" s="9"/>
      <c r="J59" s="10">
        <v>6000</v>
      </c>
      <c r="K59" s="10">
        <v>153340</v>
      </c>
      <c r="L59" s="10">
        <v>159340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6000</v>
      </c>
      <c r="T59" s="4">
        <v>0</v>
      </c>
      <c r="U59" s="2"/>
    </row>
    <row r="60" spans="1:21" ht="48" customHeight="1" outlineLevel="3" x14ac:dyDescent="0.25">
      <c r="A60" s="8" t="s">
        <v>11</v>
      </c>
      <c r="B60" s="9" t="s">
        <v>66</v>
      </c>
      <c r="C60" s="9" t="s">
        <v>12</v>
      </c>
      <c r="D60" s="9" t="s">
        <v>6</v>
      </c>
      <c r="E60" s="9"/>
      <c r="F60" s="9"/>
      <c r="G60" s="9"/>
      <c r="H60" s="9"/>
      <c r="I60" s="9"/>
      <c r="J60" s="10">
        <v>6000</v>
      </c>
      <c r="K60" s="10">
        <v>153340</v>
      </c>
      <c r="L60" s="10">
        <v>159340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6000</v>
      </c>
      <c r="T60" s="4">
        <v>0</v>
      </c>
      <c r="U60" s="2"/>
    </row>
    <row r="61" spans="1:21" ht="42.75" outlineLevel="4" x14ac:dyDescent="0.25">
      <c r="A61" s="8" t="s">
        <v>67</v>
      </c>
      <c r="B61" s="9" t="s">
        <v>66</v>
      </c>
      <c r="C61" s="9" t="s">
        <v>68</v>
      </c>
      <c r="D61" s="9" t="s">
        <v>6</v>
      </c>
      <c r="E61" s="9"/>
      <c r="F61" s="9"/>
      <c r="G61" s="9"/>
      <c r="H61" s="9"/>
      <c r="I61" s="9"/>
      <c r="J61" s="10">
        <v>6000</v>
      </c>
      <c r="K61" s="10">
        <v>153340</v>
      </c>
      <c r="L61" s="10">
        <v>159340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6000</v>
      </c>
      <c r="T61" s="4">
        <v>0</v>
      </c>
      <c r="U61" s="2"/>
    </row>
    <row r="62" spans="1:21" ht="42.75" outlineLevel="5" x14ac:dyDescent="0.25">
      <c r="A62" s="8" t="s">
        <v>69</v>
      </c>
      <c r="B62" s="9" t="s">
        <v>66</v>
      </c>
      <c r="C62" s="9" t="s">
        <v>70</v>
      </c>
      <c r="D62" s="9" t="s">
        <v>6</v>
      </c>
      <c r="E62" s="9"/>
      <c r="F62" s="9"/>
      <c r="G62" s="9"/>
      <c r="H62" s="9"/>
      <c r="I62" s="9"/>
      <c r="J62" s="10">
        <v>6000</v>
      </c>
      <c r="K62" s="10">
        <v>153340</v>
      </c>
      <c r="L62" s="10">
        <v>159340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6000</v>
      </c>
      <c r="T62" s="4">
        <v>0</v>
      </c>
      <c r="U62" s="2"/>
    </row>
    <row r="63" spans="1:21" ht="57" outlineLevel="5" x14ac:dyDescent="0.25">
      <c r="A63" s="18" t="s">
        <v>198</v>
      </c>
      <c r="B63" s="17" t="s">
        <v>66</v>
      </c>
      <c r="C63" s="17" t="s">
        <v>23</v>
      </c>
      <c r="D63" s="17" t="s">
        <v>6</v>
      </c>
      <c r="E63" s="9"/>
      <c r="F63" s="9"/>
      <c r="G63" s="9"/>
      <c r="H63" s="9"/>
      <c r="I63" s="9"/>
      <c r="J63" s="10">
        <v>0</v>
      </c>
      <c r="K63" s="10">
        <v>13020</v>
      </c>
      <c r="L63" s="10">
        <v>13020</v>
      </c>
      <c r="M63" s="4"/>
      <c r="N63" s="4"/>
      <c r="O63" s="4"/>
      <c r="P63" s="4"/>
      <c r="Q63" s="4"/>
      <c r="R63" s="4"/>
      <c r="S63" s="4"/>
      <c r="T63" s="4"/>
      <c r="U63" s="2"/>
    </row>
    <row r="64" spans="1:21" outlineLevel="5" x14ac:dyDescent="0.25">
      <c r="A64" s="18" t="s">
        <v>199</v>
      </c>
      <c r="B64" s="17" t="s">
        <v>66</v>
      </c>
      <c r="C64" s="17" t="s">
        <v>201</v>
      </c>
      <c r="D64" s="17" t="s">
        <v>6</v>
      </c>
      <c r="E64" s="9"/>
      <c r="F64" s="9"/>
      <c r="G64" s="9"/>
      <c r="H64" s="9"/>
      <c r="I64" s="9"/>
      <c r="J64" s="10">
        <v>0</v>
      </c>
      <c r="K64" s="10">
        <v>13020</v>
      </c>
      <c r="L64" s="10">
        <v>13020</v>
      </c>
      <c r="M64" s="4"/>
      <c r="N64" s="4"/>
      <c r="O64" s="4"/>
      <c r="P64" s="4"/>
      <c r="Q64" s="4"/>
      <c r="R64" s="4"/>
      <c r="S64" s="4"/>
      <c r="T64" s="4"/>
      <c r="U64" s="2"/>
    </row>
    <row r="65" spans="1:21" ht="28.5" outlineLevel="5" x14ac:dyDescent="0.25">
      <c r="A65" s="18" t="s">
        <v>200</v>
      </c>
      <c r="B65" s="17" t="s">
        <v>66</v>
      </c>
      <c r="C65" s="17" t="s">
        <v>201</v>
      </c>
      <c r="D65" s="17" t="s">
        <v>28</v>
      </c>
      <c r="E65" s="9"/>
      <c r="F65" s="9"/>
      <c r="G65" s="9"/>
      <c r="H65" s="9"/>
      <c r="I65" s="9"/>
      <c r="J65" s="10">
        <v>0</v>
      </c>
      <c r="K65" s="10">
        <v>10000</v>
      </c>
      <c r="L65" s="10">
        <v>10000</v>
      </c>
      <c r="M65" s="4"/>
      <c r="N65" s="4"/>
      <c r="O65" s="4"/>
      <c r="P65" s="4"/>
      <c r="Q65" s="4"/>
      <c r="R65" s="4"/>
      <c r="S65" s="4"/>
      <c r="T65" s="4"/>
      <c r="U65" s="2"/>
    </row>
    <row r="66" spans="1:21" outlineLevel="5" x14ac:dyDescent="0.25">
      <c r="A66" s="18" t="s">
        <v>202</v>
      </c>
      <c r="B66" s="17" t="s">
        <v>66</v>
      </c>
      <c r="C66" s="17" t="s">
        <v>201</v>
      </c>
      <c r="D66" s="17" t="s">
        <v>28</v>
      </c>
      <c r="E66" s="9"/>
      <c r="F66" s="9"/>
      <c r="G66" s="9"/>
      <c r="H66" s="9"/>
      <c r="I66" s="9"/>
      <c r="J66" s="10">
        <v>0</v>
      </c>
      <c r="K66" s="10">
        <v>10000</v>
      </c>
      <c r="L66" s="10">
        <v>10000</v>
      </c>
      <c r="M66" s="4"/>
      <c r="N66" s="4"/>
      <c r="O66" s="4"/>
      <c r="P66" s="4"/>
      <c r="Q66" s="4"/>
      <c r="R66" s="4"/>
      <c r="S66" s="4"/>
      <c r="T66" s="4"/>
      <c r="U66" s="2"/>
    </row>
    <row r="67" spans="1:21" outlineLevel="5" x14ac:dyDescent="0.25">
      <c r="A67" s="18" t="s">
        <v>203</v>
      </c>
      <c r="B67" s="17" t="s">
        <v>66</v>
      </c>
      <c r="C67" s="17" t="s">
        <v>201</v>
      </c>
      <c r="D67" s="17" t="s">
        <v>28</v>
      </c>
      <c r="E67" s="9"/>
      <c r="F67" s="9"/>
      <c r="G67" s="9"/>
      <c r="H67" s="9"/>
      <c r="I67" s="9"/>
      <c r="J67" s="10">
        <v>0</v>
      </c>
      <c r="K67" s="10">
        <v>10000</v>
      </c>
      <c r="L67" s="10">
        <v>10000</v>
      </c>
      <c r="M67" s="4"/>
      <c r="N67" s="4"/>
      <c r="O67" s="4"/>
      <c r="P67" s="4"/>
      <c r="Q67" s="4"/>
      <c r="R67" s="4"/>
      <c r="S67" s="4"/>
      <c r="T67" s="4"/>
      <c r="U67" s="2"/>
    </row>
    <row r="68" spans="1:21" ht="71.25" outlineLevel="5" x14ac:dyDescent="0.25">
      <c r="A68" s="18" t="s">
        <v>204</v>
      </c>
      <c r="B68" s="17" t="s">
        <v>66</v>
      </c>
      <c r="C68" s="17" t="s">
        <v>201</v>
      </c>
      <c r="D68" s="17" t="s">
        <v>31</v>
      </c>
      <c r="E68" s="9"/>
      <c r="F68" s="9"/>
      <c r="G68" s="9"/>
      <c r="H68" s="9"/>
      <c r="I68" s="9"/>
      <c r="J68" s="10">
        <v>0</v>
      </c>
      <c r="K68" s="10">
        <v>3020</v>
      </c>
      <c r="L68" s="10">
        <v>3020</v>
      </c>
      <c r="M68" s="4"/>
      <c r="N68" s="4"/>
      <c r="O68" s="4"/>
      <c r="P68" s="4"/>
      <c r="Q68" s="4"/>
      <c r="R68" s="4"/>
      <c r="S68" s="4"/>
      <c r="T68" s="4"/>
      <c r="U68" s="2"/>
    </row>
    <row r="69" spans="1:21" ht="28.5" outlineLevel="5" x14ac:dyDescent="0.25">
      <c r="A69" s="18" t="s">
        <v>205</v>
      </c>
      <c r="B69" s="17" t="s">
        <v>66</v>
      </c>
      <c r="C69" s="17" t="s">
        <v>201</v>
      </c>
      <c r="D69" s="17" t="s">
        <v>31</v>
      </c>
      <c r="E69" s="9"/>
      <c r="F69" s="9"/>
      <c r="G69" s="9"/>
      <c r="H69" s="9"/>
      <c r="I69" s="9"/>
      <c r="J69" s="10">
        <v>0</v>
      </c>
      <c r="K69" s="10">
        <v>3020</v>
      </c>
      <c r="L69" s="10">
        <v>3020</v>
      </c>
      <c r="M69" s="4"/>
      <c r="N69" s="4"/>
      <c r="O69" s="4"/>
      <c r="P69" s="4"/>
      <c r="Q69" s="4"/>
      <c r="R69" s="4"/>
      <c r="S69" s="4"/>
      <c r="T69" s="4"/>
      <c r="U69" s="2"/>
    </row>
    <row r="70" spans="1:21" ht="38.25" outlineLevel="5" x14ac:dyDescent="0.25">
      <c r="A70" s="16" t="s">
        <v>206</v>
      </c>
      <c r="B70" s="17" t="s">
        <v>66</v>
      </c>
      <c r="C70" s="17" t="s">
        <v>68</v>
      </c>
      <c r="D70" s="17" t="s">
        <v>6</v>
      </c>
      <c r="E70" s="17" t="s">
        <v>66</v>
      </c>
      <c r="F70" s="17" t="s">
        <v>68</v>
      </c>
      <c r="G70" s="17" t="s">
        <v>6</v>
      </c>
      <c r="H70" s="9"/>
      <c r="I70" s="9"/>
      <c r="J70" s="10">
        <v>0</v>
      </c>
      <c r="K70" s="10">
        <v>29000</v>
      </c>
      <c r="L70" s="10">
        <v>29000</v>
      </c>
      <c r="M70" s="4"/>
      <c r="N70" s="4"/>
      <c r="O70" s="4"/>
      <c r="P70" s="4"/>
      <c r="Q70" s="4"/>
      <c r="R70" s="4"/>
      <c r="S70" s="4"/>
      <c r="T70" s="4"/>
      <c r="U70" s="2"/>
    </row>
    <row r="71" spans="1:21" ht="38.25" outlineLevel="5" x14ac:dyDescent="0.25">
      <c r="A71" s="16" t="s">
        <v>207</v>
      </c>
      <c r="B71" s="17" t="s">
        <v>66</v>
      </c>
      <c r="C71" s="17" t="s">
        <v>70</v>
      </c>
      <c r="D71" s="17" t="s">
        <v>6</v>
      </c>
      <c r="E71" s="17" t="s">
        <v>66</v>
      </c>
      <c r="F71" s="17" t="s">
        <v>70</v>
      </c>
      <c r="G71" s="17" t="s">
        <v>6</v>
      </c>
      <c r="H71" s="9"/>
      <c r="I71" s="9"/>
      <c r="J71" s="10">
        <v>0</v>
      </c>
      <c r="K71" s="10">
        <v>29000</v>
      </c>
      <c r="L71" s="10">
        <v>29000</v>
      </c>
      <c r="M71" s="4"/>
      <c r="N71" s="4"/>
      <c r="O71" s="4"/>
      <c r="P71" s="4"/>
      <c r="Q71" s="4"/>
      <c r="R71" s="4"/>
      <c r="S71" s="4"/>
      <c r="T71" s="4"/>
      <c r="U71" s="2"/>
    </row>
    <row r="72" spans="1:21" outlineLevel="6" x14ac:dyDescent="0.25">
      <c r="A72" s="8" t="s">
        <v>17</v>
      </c>
      <c r="B72" s="9" t="s">
        <v>66</v>
      </c>
      <c r="C72" s="9" t="s">
        <v>70</v>
      </c>
      <c r="D72" s="9" t="s">
        <v>6</v>
      </c>
      <c r="E72" s="9"/>
      <c r="F72" s="9"/>
      <c r="G72" s="9"/>
      <c r="H72" s="9"/>
      <c r="I72" s="9"/>
      <c r="J72" s="10">
        <v>3600</v>
      </c>
      <c r="K72" s="10">
        <f t="shared" ref="K72:K77" si="0">L72-J72</f>
        <v>20000</v>
      </c>
      <c r="L72" s="10">
        <v>23600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2"/>
    </row>
    <row r="73" spans="1:21" ht="18" customHeight="1" outlineLevel="7" x14ac:dyDescent="0.25">
      <c r="A73" s="8" t="s">
        <v>35</v>
      </c>
      <c r="B73" s="9" t="s">
        <v>66</v>
      </c>
      <c r="C73" s="9" t="s">
        <v>70</v>
      </c>
      <c r="D73" s="9" t="s">
        <v>36</v>
      </c>
      <c r="E73" s="9"/>
      <c r="F73" s="9"/>
      <c r="G73" s="9"/>
      <c r="H73" s="9"/>
      <c r="I73" s="9"/>
      <c r="J73" s="10">
        <v>3600</v>
      </c>
      <c r="K73" s="10">
        <f t="shared" ref="K73:K74" si="1">L73-J73</f>
        <v>20000</v>
      </c>
      <c r="L73" s="10">
        <v>23600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2"/>
    </row>
    <row r="74" spans="1:21" ht="34.5" customHeight="1" outlineLevel="6" x14ac:dyDescent="0.25">
      <c r="A74" s="8" t="s">
        <v>72</v>
      </c>
      <c r="B74" s="9" t="s">
        <v>66</v>
      </c>
      <c r="C74" s="9" t="s">
        <v>70</v>
      </c>
      <c r="D74" s="9" t="s">
        <v>6</v>
      </c>
      <c r="E74" s="9"/>
      <c r="F74" s="9"/>
      <c r="G74" s="9"/>
      <c r="H74" s="9"/>
      <c r="I74" s="9"/>
      <c r="J74" s="10">
        <v>350</v>
      </c>
      <c r="K74" s="10">
        <f t="shared" si="1"/>
        <v>1150</v>
      </c>
      <c r="L74" s="10">
        <v>1500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2"/>
    </row>
    <row r="75" spans="1:21" outlineLevel="7" x14ac:dyDescent="0.25">
      <c r="A75" s="8" t="s">
        <v>43</v>
      </c>
      <c r="B75" s="9" t="s">
        <v>66</v>
      </c>
      <c r="C75" s="9" t="s">
        <v>70</v>
      </c>
      <c r="D75" s="9" t="s">
        <v>44</v>
      </c>
      <c r="E75" s="9"/>
      <c r="F75" s="9"/>
      <c r="G75" s="9"/>
      <c r="H75" s="9"/>
      <c r="I75" s="9"/>
      <c r="J75" s="10">
        <v>2000</v>
      </c>
      <c r="K75" s="10">
        <f t="shared" si="0"/>
        <v>-1200</v>
      </c>
      <c r="L75" s="10">
        <v>800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6000</v>
      </c>
      <c r="T75" s="4">
        <v>0</v>
      </c>
      <c r="U75" s="2"/>
    </row>
    <row r="76" spans="1:21" ht="48" customHeight="1" outlineLevel="6" x14ac:dyDescent="0.25">
      <c r="A76" s="8" t="s">
        <v>71</v>
      </c>
      <c r="B76" s="9" t="s">
        <v>66</v>
      </c>
      <c r="C76" s="9" t="s">
        <v>70</v>
      </c>
      <c r="D76" s="9" t="s">
        <v>6</v>
      </c>
      <c r="E76" s="9"/>
      <c r="F76" s="9"/>
      <c r="G76" s="9"/>
      <c r="H76" s="9"/>
      <c r="I76" s="9"/>
      <c r="J76" s="10">
        <v>50</v>
      </c>
      <c r="K76" s="10">
        <f t="shared" si="0"/>
        <v>0</v>
      </c>
      <c r="L76" s="10">
        <v>50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2"/>
    </row>
    <row r="77" spans="1:21" outlineLevel="7" x14ac:dyDescent="0.25">
      <c r="A77" s="8" t="s">
        <v>43</v>
      </c>
      <c r="B77" s="9" t="s">
        <v>66</v>
      </c>
      <c r="C77" s="9" t="s">
        <v>70</v>
      </c>
      <c r="D77" s="9" t="s">
        <v>44</v>
      </c>
      <c r="E77" s="9"/>
      <c r="F77" s="9"/>
      <c r="G77" s="9"/>
      <c r="H77" s="9"/>
      <c r="I77" s="9"/>
      <c r="J77" s="10">
        <v>50</v>
      </c>
      <c r="K77" s="10">
        <f t="shared" si="0"/>
        <v>0</v>
      </c>
      <c r="L77" s="10">
        <v>50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2"/>
    </row>
    <row r="78" spans="1:21" ht="34.5" customHeight="1" outlineLevel="6" x14ac:dyDescent="0.25">
      <c r="A78" s="16" t="s">
        <v>208</v>
      </c>
      <c r="B78" s="17" t="s">
        <v>66</v>
      </c>
      <c r="C78" s="17" t="s">
        <v>70</v>
      </c>
      <c r="D78" s="17" t="s">
        <v>44</v>
      </c>
      <c r="E78" s="9"/>
      <c r="F78" s="9"/>
      <c r="G78" s="9"/>
      <c r="H78" s="9"/>
      <c r="I78" s="9"/>
      <c r="J78" s="10">
        <v>0</v>
      </c>
      <c r="K78" s="10">
        <v>3000</v>
      </c>
      <c r="L78" s="10">
        <v>3000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2"/>
    </row>
    <row r="79" spans="1:21" ht="34.5" customHeight="1" outlineLevel="6" x14ac:dyDescent="0.25">
      <c r="A79" s="16" t="s">
        <v>209</v>
      </c>
      <c r="B79" s="17" t="s">
        <v>66</v>
      </c>
      <c r="C79" s="17" t="s">
        <v>210</v>
      </c>
      <c r="D79" s="17" t="s">
        <v>6</v>
      </c>
      <c r="E79" s="9"/>
      <c r="F79" s="9"/>
      <c r="G79" s="9"/>
      <c r="H79" s="9"/>
      <c r="I79" s="9"/>
      <c r="J79" s="10">
        <v>0</v>
      </c>
      <c r="K79" s="10">
        <v>117320</v>
      </c>
      <c r="L79" s="10">
        <v>117320</v>
      </c>
      <c r="M79" s="4"/>
      <c r="N79" s="4"/>
      <c r="O79" s="4"/>
      <c r="P79" s="4"/>
      <c r="Q79" s="4"/>
      <c r="R79" s="4"/>
      <c r="S79" s="4"/>
      <c r="T79" s="4"/>
      <c r="U79" s="2"/>
    </row>
    <row r="80" spans="1:21" ht="63.75" customHeight="1" outlineLevel="6" x14ac:dyDescent="0.25">
      <c r="A80" s="16" t="s">
        <v>211</v>
      </c>
      <c r="B80" s="17" t="s">
        <v>66</v>
      </c>
      <c r="C80" s="17" t="s">
        <v>212</v>
      </c>
      <c r="D80" s="17" t="s">
        <v>6</v>
      </c>
      <c r="E80" s="9"/>
      <c r="F80" s="9"/>
      <c r="G80" s="9"/>
      <c r="H80" s="9"/>
      <c r="I80" s="9"/>
      <c r="J80" s="10">
        <v>0</v>
      </c>
      <c r="K80" s="10">
        <v>117320</v>
      </c>
      <c r="L80" s="10">
        <v>117320</v>
      </c>
      <c r="M80" s="4"/>
      <c r="N80" s="4"/>
      <c r="O80" s="4"/>
      <c r="P80" s="4"/>
      <c r="Q80" s="4"/>
      <c r="R80" s="4"/>
      <c r="S80" s="4"/>
      <c r="T80" s="4"/>
      <c r="U80" s="2"/>
    </row>
    <row r="81" spans="1:21" ht="23.25" customHeight="1" outlineLevel="6" x14ac:dyDescent="0.25">
      <c r="A81" s="16" t="s">
        <v>213</v>
      </c>
      <c r="B81" s="17" t="s">
        <v>66</v>
      </c>
      <c r="C81" s="17" t="s">
        <v>212</v>
      </c>
      <c r="D81" s="17" t="s">
        <v>36</v>
      </c>
      <c r="E81" s="9"/>
      <c r="F81" s="9"/>
      <c r="G81" s="9"/>
      <c r="H81" s="9"/>
      <c r="I81" s="9"/>
      <c r="J81" s="10">
        <v>0</v>
      </c>
      <c r="K81" s="10">
        <v>88200</v>
      </c>
      <c r="L81" s="10">
        <v>88200</v>
      </c>
      <c r="M81" s="4"/>
      <c r="N81" s="4"/>
      <c r="O81" s="4"/>
      <c r="P81" s="4"/>
      <c r="Q81" s="4"/>
      <c r="R81" s="4"/>
      <c r="S81" s="4"/>
      <c r="T81" s="4"/>
      <c r="U81" s="2"/>
    </row>
    <row r="82" spans="1:21" ht="42" customHeight="1" outlineLevel="6" x14ac:dyDescent="0.25">
      <c r="A82" s="16" t="s">
        <v>214</v>
      </c>
      <c r="B82" s="17" t="s">
        <v>66</v>
      </c>
      <c r="C82" s="17" t="s">
        <v>212</v>
      </c>
      <c r="D82" s="17" t="s">
        <v>36</v>
      </c>
      <c r="E82" s="9"/>
      <c r="F82" s="9"/>
      <c r="G82" s="9"/>
      <c r="H82" s="9"/>
      <c r="I82" s="9"/>
      <c r="J82" s="10">
        <v>0</v>
      </c>
      <c r="K82" s="10">
        <v>88200</v>
      </c>
      <c r="L82" s="10">
        <v>88200</v>
      </c>
      <c r="M82" s="4"/>
      <c r="N82" s="4"/>
      <c r="O82" s="4"/>
      <c r="P82" s="4"/>
      <c r="Q82" s="4"/>
      <c r="R82" s="4"/>
      <c r="S82" s="4"/>
      <c r="T82" s="4"/>
      <c r="U82" s="2"/>
    </row>
    <row r="83" spans="1:21" ht="45" customHeight="1" outlineLevel="6" x14ac:dyDescent="0.25">
      <c r="A83" s="16" t="s">
        <v>215</v>
      </c>
      <c r="B83" s="17" t="s">
        <v>66</v>
      </c>
      <c r="C83" s="17" t="s">
        <v>212</v>
      </c>
      <c r="D83" s="17" t="s">
        <v>36</v>
      </c>
      <c r="E83" s="9"/>
      <c r="F83" s="9"/>
      <c r="G83" s="9"/>
      <c r="H83" s="9"/>
      <c r="I83" s="9"/>
      <c r="J83" s="10">
        <v>0</v>
      </c>
      <c r="K83" s="10">
        <v>88200</v>
      </c>
      <c r="L83" s="10">
        <v>88200</v>
      </c>
      <c r="M83" s="4"/>
      <c r="N83" s="4"/>
      <c r="O83" s="4"/>
      <c r="P83" s="4"/>
      <c r="Q83" s="4"/>
      <c r="R83" s="4"/>
      <c r="S83" s="4"/>
      <c r="T83" s="4"/>
      <c r="U83" s="2"/>
    </row>
    <row r="84" spans="1:21" ht="18.75" customHeight="1" outlineLevel="6" x14ac:dyDescent="0.25">
      <c r="A84" s="16" t="s">
        <v>216</v>
      </c>
      <c r="B84" s="17" t="s">
        <v>66</v>
      </c>
      <c r="C84" s="17" t="s">
        <v>212</v>
      </c>
      <c r="D84" s="17" t="s">
        <v>36</v>
      </c>
      <c r="E84" s="9"/>
      <c r="F84" s="9"/>
      <c r="G84" s="9"/>
      <c r="H84" s="9"/>
      <c r="I84" s="9"/>
      <c r="J84" s="10">
        <v>0</v>
      </c>
      <c r="K84" s="10">
        <v>29120</v>
      </c>
      <c r="L84" s="10">
        <v>29120</v>
      </c>
      <c r="M84" s="4"/>
      <c r="N84" s="4"/>
      <c r="O84" s="4"/>
      <c r="P84" s="4"/>
      <c r="Q84" s="4"/>
      <c r="R84" s="4"/>
      <c r="S84" s="4"/>
      <c r="T84" s="4"/>
      <c r="U84" s="2"/>
    </row>
    <row r="85" spans="1:21" ht="34.5" customHeight="1" outlineLevel="6" x14ac:dyDescent="0.25">
      <c r="A85" s="16" t="s">
        <v>215</v>
      </c>
      <c r="B85" s="17" t="s">
        <v>66</v>
      </c>
      <c r="C85" s="17" t="s">
        <v>212</v>
      </c>
      <c r="D85" s="17" t="s">
        <v>36</v>
      </c>
      <c r="E85" s="9"/>
      <c r="F85" s="9"/>
      <c r="G85" s="9"/>
      <c r="H85" s="9"/>
      <c r="I85" s="9"/>
      <c r="J85" s="10">
        <v>0</v>
      </c>
      <c r="K85" s="10">
        <v>29120</v>
      </c>
      <c r="L85" s="10">
        <v>29120</v>
      </c>
      <c r="M85" s="4"/>
      <c r="N85" s="4"/>
      <c r="O85" s="4"/>
      <c r="P85" s="4"/>
      <c r="Q85" s="4"/>
      <c r="R85" s="4"/>
      <c r="S85" s="4"/>
      <c r="T85" s="4"/>
      <c r="U85" s="2"/>
    </row>
    <row r="86" spans="1:21" outlineLevel="1" x14ac:dyDescent="0.25">
      <c r="A86" s="8" t="s">
        <v>73</v>
      </c>
      <c r="B86" s="9" t="s">
        <v>74</v>
      </c>
      <c r="C86" s="9" t="s">
        <v>5</v>
      </c>
      <c r="D86" s="9" t="s">
        <v>6</v>
      </c>
      <c r="E86" s="9"/>
      <c r="F86" s="9"/>
      <c r="G86" s="9"/>
      <c r="H86" s="9"/>
      <c r="I86" s="9"/>
      <c r="J86" s="10">
        <v>96084</v>
      </c>
      <c r="K86" s="10"/>
      <c r="L86" s="10">
        <v>96084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96084</v>
      </c>
      <c r="T86" s="4">
        <v>0</v>
      </c>
      <c r="U86" s="2"/>
    </row>
    <row r="87" spans="1:21" ht="28.5" outlineLevel="2" x14ac:dyDescent="0.25">
      <c r="A87" s="8" t="s">
        <v>75</v>
      </c>
      <c r="B87" s="9" t="s">
        <v>76</v>
      </c>
      <c r="C87" s="9" t="s">
        <v>5</v>
      </c>
      <c r="D87" s="9" t="s">
        <v>6</v>
      </c>
      <c r="E87" s="9"/>
      <c r="F87" s="9"/>
      <c r="G87" s="9"/>
      <c r="H87" s="9"/>
      <c r="I87" s="9"/>
      <c r="J87" s="10">
        <v>96084</v>
      </c>
      <c r="K87" s="10"/>
      <c r="L87" s="10">
        <v>96084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96084</v>
      </c>
      <c r="T87" s="4">
        <v>0</v>
      </c>
      <c r="U87" s="2"/>
    </row>
    <row r="88" spans="1:21" outlineLevel="3" x14ac:dyDescent="0.25">
      <c r="A88" s="8" t="s">
        <v>77</v>
      </c>
      <c r="B88" s="9" t="s">
        <v>76</v>
      </c>
      <c r="C88" s="9" t="s">
        <v>78</v>
      </c>
      <c r="D88" s="9" t="s">
        <v>6</v>
      </c>
      <c r="E88" s="9"/>
      <c r="F88" s="9"/>
      <c r="G88" s="9"/>
      <c r="H88" s="9"/>
      <c r="I88" s="9"/>
      <c r="J88" s="10">
        <v>96084</v>
      </c>
      <c r="K88" s="10"/>
      <c r="L88" s="10">
        <v>96084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96084</v>
      </c>
      <c r="T88" s="4">
        <v>0</v>
      </c>
      <c r="U88" s="2"/>
    </row>
    <row r="89" spans="1:21" ht="44.25" customHeight="1" outlineLevel="5" x14ac:dyDescent="0.25">
      <c r="A89" s="8" t="s">
        <v>79</v>
      </c>
      <c r="B89" s="9" t="s">
        <v>76</v>
      </c>
      <c r="C89" s="9" t="s">
        <v>80</v>
      </c>
      <c r="D89" s="9" t="s">
        <v>6</v>
      </c>
      <c r="E89" s="9"/>
      <c r="F89" s="9"/>
      <c r="G89" s="9"/>
      <c r="H89" s="9"/>
      <c r="I89" s="9"/>
      <c r="J89" s="10">
        <v>96084</v>
      </c>
      <c r="K89" s="10"/>
      <c r="L89" s="10">
        <v>96084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96084</v>
      </c>
      <c r="T89" s="4">
        <v>0</v>
      </c>
      <c r="U89" s="2"/>
    </row>
    <row r="90" spans="1:21" outlineLevel="6" x14ac:dyDescent="0.25">
      <c r="A90" s="8" t="s">
        <v>26</v>
      </c>
      <c r="B90" s="9" t="s">
        <v>76</v>
      </c>
      <c r="C90" s="9" t="s">
        <v>80</v>
      </c>
      <c r="D90" s="9" t="s">
        <v>6</v>
      </c>
      <c r="E90" s="9"/>
      <c r="F90" s="9"/>
      <c r="G90" s="9"/>
      <c r="H90" s="9"/>
      <c r="I90" s="9"/>
      <c r="J90" s="10">
        <v>60000</v>
      </c>
      <c r="K90" s="10"/>
      <c r="L90" s="10">
        <v>60000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60000</v>
      </c>
      <c r="T90" s="4">
        <v>0</v>
      </c>
      <c r="U90" s="2"/>
    </row>
    <row r="91" spans="1:21" ht="30" customHeight="1" outlineLevel="7" x14ac:dyDescent="0.25">
      <c r="A91" s="8" t="s">
        <v>27</v>
      </c>
      <c r="B91" s="9" t="s">
        <v>76</v>
      </c>
      <c r="C91" s="9" t="s">
        <v>80</v>
      </c>
      <c r="D91" s="9" t="s">
        <v>28</v>
      </c>
      <c r="E91" s="9"/>
      <c r="F91" s="9"/>
      <c r="G91" s="9"/>
      <c r="H91" s="9"/>
      <c r="I91" s="9"/>
      <c r="J91" s="10">
        <v>60000</v>
      </c>
      <c r="K91" s="10"/>
      <c r="L91" s="10">
        <v>60000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60000</v>
      </c>
      <c r="T91" s="4">
        <v>0</v>
      </c>
      <c r="U91" s="2"/>
    </row>
    <row r="92" spans="1:21" ht="48" customHeight="1" outlineLevel="7" x14ac:dyDescent="0.25">
      <c r="A92" s="8" t="s">
        <v>81</v>
      </c>
      <c r="B92" s="9" t="s">
        <v>76</v>
      </c>
      <c r="C92" s="9" t="s">
        <v>80</v>
      </c>
      <c r="D92" s="9" t="s">
        <v>28</v>
      </c>
      <c r="E92" s="9"/>
      <c r="F92" s="9"/>
      <c r="G92" s="9"/>
      <c r="H92" s="9"/>
      <c r="I92" s="9"/>
      <c r="J92" s="10">
        <v>60000</v>
      </c>
      <c r="K92" s="10"/>
      <c r="L92" s="10">
        <v>60000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2"/>
    </row>
    <row r="93" spans="1:21" ht="28.5" outlineLevel="6" x14ac:dyDescent="0.25">
      <c r="A93" s="8" t="s">
        <v>29</v>
      </c>
      <c r="B93" s="9" t="s">
        <v>76</v>
      </c>
      <c r="C93" s="9" t="s">
        <v>80</v>
      </c>
      <c r="D93" s="9" t="s">
        <v>6</v>
      </c>
      <c r="E93" s="9"/>
      <c r="F93" s="9"/>
      <c r="G93" s="9"/>
      <c r="H93" s="9"/>
      <c r="I93" s="9"/>
      <c r="J93" s="10">
        <v>18000</v>
      </c>
      <c r="K93" s="10"/>
      <c r="L93" s="10">
        <v>18000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18000</v>
      </c>
      <c r="T93" s="4">
        <v>0</v>
      </c>
      <c r="U93" s="2"/>
    </row>
    <row r="94" spans="1:21" ht="61.5" customHeight="1" outlineLevel="7" x14ac:dyDescent="0.25">
      <c r="A94" s="8" t="s">
        <v>30</v>
      </c>
      <c r="B94" s="9" t="s">
        <v>76</v>
      </c>
      <c r="C94" s="9" t="s">
        <v>80</v>
      </c>
      <c r="D94" s="9" t="s">
        <v>31</v>
      </c>
      <c r="E94" s="9"/>
      <c r="F94" s="9"/>
      <c r="G94" s="9"/>
      <c r="H94" s="9"/>
      <c r="I94" s="9"/>
      <c r="J94" s="10">
        <v>18000</v>
      </c>
      <c r="K94" s="10"/>
      <c r="L94" s="10">
        <v>18000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18000</v>
      </c>
      <c r="T94" s="4">
        <v>0</v>
      </c>
      <c r="U94" s="2"/>
    </row>
    <row r="95" spans="1:21" ht="45.75" customHeight="1" outlineLevel="7" x14ac:dyDescent="0.25">
      <c r="A95" s="8" t="s">
        <v>81</v>
      </c>
      <c r="B95" s="9" t="s">
        <v>76</v>
      </c>
      <c r="C95" s="9" t="s">
        <v>80</v>
      </c>
      <c r="D95" s="9" t="s">
        <v>31</v>
      </c>
      <c r="E95" s="9"/>
      <c r="F95" s="9"/>
      <c r="G95" s="9"/>
      <c r="H95" s="9"/>
      <c r="I95" s="9"/>
      <c r="J95" s="10">
        <v>18000</v>
      </c>
      <c r="K95" s="10"/>
      <c r="L95" s="10">
        <v>18000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2"/>
    </row>
    <row r="96" spans="1:21" ht="30.75" customHeight="1" outlineLevel="6" x14ac:dyDescent="0.25">
      <c r="A96" s="8" t="s">
        <v>46</v>
      </c>
      <c r="B96" s="9" t="s">
        <v>76</v>
      </c>
      <c r="C96" s="9" t="s">
        <v>80</v>
      </c>
      <c r="D96" s="9" t="s">
        <v>6</v>
      </c>
      <c r="E96" s="9"/>
      <c r="F96" s="9"/>
      <c r="G96" s="9"/>
      <c r="H96" s="9"/>
      <c r="I96" s="9"/>
      <c r="J96" s="10">
        <v>18084</v>
      </c>
      <c r="K96" s="10"/>
      <c r="L96" s="10">
        <v>18084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18084</v>
      </c>
      <c r="T96" s="4">
        <v>0</v>
      </c>
      <c r="U96" s="2"/>
    </row>
    <row r="97" spans="1:21" ht="17.25" customHeight="1" outlineLevel="7" x14ac:dyDescent="0.25">
      <c r="A97" s="8" t="s">
        <v>35</v>
      </c>
      <c r="B97" s="9" t="s">
        <v>76</v>
      </c>
      <c r="C97" s="9" t="s">
        <v>80</v>
      </c>
      <c r="D97" s="9" t="s">
        <v>36</v>
      </c>
      <c r="E97" s="9"/>
      <c r="F97" s="9"/>
      <c r="G97" s="9"/>
      <c r="H97" s="9"/>
      <c r="I97" s="9"/>
      <c r="J97" s="10">
        <v>18084</v>
      </c>
      <c r="K97" s="10"/>
      <c r="L97" s="10">
        <v>18084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18084</v>
      </c>
      <c r="T97" s="4">
        <v>0</v>
      </c>
      <c r="U97" s="2"/>
    </row>
    <row r="98" spans="1:21" ht="42.75" outlineLevel="7" x14ac:dyDescent="0.25">
      <c r="A98" s="8" t="s">
        <v>81</v>
      </c>
      <c r="B98" s="9" t="s">
        <v>76</v>
      </c>
      <c r="C98" s="9" t="s">
        <v>80</v>
      </c>
      <c r="D98" s="9" t="s">
        <v>36</v>
      </c>
      <c r="E98" s="9"/>
      <c r="F98" s="9"/>
      <c r="G98" s="9"/>
      <c r="H98" s="9"/>
      <c r="I98" s="9"/>
      <c r="J98" s="10">
        <v>18084</v>
      </c>
      <c r="K98" s="10"/>
      <c r="L98" s="10">
        <v>18084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2"/>
    </row>
    <row r="99" spans="1:21" ht="31.5" customHeight="1" outlineLevel="1" x14ac:dyDescent="0.25">
      <c r="A99" s="8" t="s">
        <v>82</v>
      </c>
      <c r="B99" s="9" t="s">
        <v>83</v>
      </c>
      <c r="C99" s="9" t="s">
        <v>5</v>
      </c>
      <c r="D99" s="9" t="s">
        <v>6</v>
      </c>
      <c r="E99" s="9"/>
      <c r="F99" s="9"/>
      <c r="G99" s="9"/>
      <c r="H99" s="9"/>
      <c r="I99" s="9"/>
      <c r="J99" s="10">
        <v>95000</v>
      </c>
      <c r="K99" s="10"/>
      <c r="L99" s="10">
        <v>95000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95000</v>
      </c>
      <c r="T99" s="4">
        <v>0</v>
      </c>
      <c r="U99" s="2"/>
    </row>
    <row r="100" spans="1:21" outlineLevel="2" x14ac:dyDescent="0.25">
      <c r="A100" s="8" t="s">
        <v>84</v>
      </c>
      <c r="B100" s="9" t="s">
        <v>85</v>
      </c>
      <c r="C100" s="9" t="s">
        <v>5</v>
      </c>
      <c r="D100" s="9" t="s">
        <v>6</v>
      </c>
      <c r="E100" s="9"/>
      <c r="F100" s="9"/>
      <c r="G100" s="9"/>
      <c r="H100" s="9"/>
      <c r="I100" s="9"/>
      <c r="J100" s="10">
        <v>95000</v>
      </c>
      <c r="K100" s="10"/>
      <c r="L100" s="10">
        <v>95000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95000</v>
      </c>
      <c r="T100" s="4">
        <v>0</v>
      </c>
      <c r="U100" s="2"/>
    </row>
    <row r="101" spans="1:21" ht="45.75" customHeight="1" outlineLevel="3" x14ac:dyDescent="0.25">
      <c r="A101" s="8" t="s">
        <v>86</v>
      </c>
      <c r="B101" s="9" t="s">
        <v>85</v>
      </c>
      <c r="C101" s="9" t="s">
        <v>87</v>
      </c>
      <c r="D101" s="9" t="s">
        <v>6</v>
      </c>
      <c r="E101" s="9"/>
      <c r="F101" s="9"/>
      <c r="G101" s="9"/>
      <c r="H101" s="9"/>
      <c r="I101" s="9"/>
      <c r="J101" s="10">
        <v>95000</v>
      </c>
      <c r="K101" s="10"/>
      <c r="L101" s="10">
        <v>95000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95000</v>
      </c>
      <c r="T101" s="4">
        <v>0</v>
      </c>
      <c r="U101" s="2"/>
    </row>
    <row r="102" spans="1:21" ht="47.25" customHeight="1" outlineLevel="4" x14ac:dyDescent="0.25">
      <c r="A102" s="8" t="s">
        <v>88</v>
      </c>
      <c r="B102" s="9" t="s">
        <v>85</v>
      </c>
      <c r="C102" s="9" t="s">
        <v>89</v>
      </c>
      <c r="D102" s="9" t="s">
        <v>6</v>
      </c>
      <c r="E102" s="9"/>
      <c r="F102" s="9"/>
      <c r="G102" s="9"/>
      <c r="H102" s="9"/>
      <c r="I102" s="9"/>
      <c r="J102" s="10">
        <v>95000</v>
      </c>
      <c r="K102" s="10"/>
      <c r="L102" s="10">
        <v>95000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95000</v>
      </c>
      <c r="T102" s="4">
        <v>0</v>
      </c>
      <c r="U102" s="2"/>
    </row>
    <row r="103" spans="1:21" ht="28.5" customHeight="1" outlineLevel="5" x14ac:dyDescent="0.25">
      <c r="A103" s="8" t="s">
        <v>90</v>
      </c>
      <c r="B103" s="9" t="s">
        <v>85</v>
      </c>
      <c r="C103" s="9" t="s">
        <v>91</v>
      </c>
      <c r="D103" s="9" t="s">
        <v>6</v>
      </c>
      <c r="E103" s="9"/>
      <c r="F103" s="9"/>
      <c r="G103" s="9"/>
      <c r="H103" s="9"/>
      <c r="I103" s="9"/>
      <c r="J103" s="10">
        <v>95000</v>
      </c>
      <c r="K103" s="10"/>
      <c r="L103" s="10">
        <v>95000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95000</v>
      </c>
      <c r="T103" s="4">
        <v>0</v>
      </c>
      <c r="U103" s="2"/>
    </row>
    <row r="104" spans="1:21" ht="28.5" outlineLevel="6" x14ac:dyDescent="0.25">
      <c r="A104" s="8" t="s">
        <v>38</v>
      </c>
      <c r="B104" s="9" t="s">
        <v>85</v>
      </c>
      <c r="C104" s="9" t="s">
        <v>91</v>
      </c>
      <c r="D104" s="9" t="s">
        <v>6</v>
      </c>
      <c r="E104" s="9"/>
      <c r="F104" s="9"/>
      <c r="G104" s="9"/>
      <c r="H104" s="9"/>
      <c r="I104" s="9"/>
      <c r="J104" s="10">
        <v>45000</v>
      </c>
      <c r="K104" s="10"/>
      <c r="L104" s="10">
        <v>45000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45000</v>
      </c>
      <c r="T104" s="4">
        <v>0</v>
      </c>
      <c r="U104" s="2"/>
    </row>
    <row r="105" spans="1:21" ht="18" customHeight="1" outlineLevel="7" x14ac:dyDescent="0.25">
      <c r="A105" s="8" t="s">
        <v>35</v>
      </c>
      <c r="B105" s="9" t="s">
        <v>85</v>
      </c>
      <c r="C105" s="9" t="s">
        <v>91</v>
      </c>
      <c r="D105" s="9" t="s">
        <v>36</v>
      </c>
      <c r="E105" s="9"/>
      <c r="F105" s="9"/>
      <c r="G105" s="9"/>
      <c r="H105" s="9"/>
      <c r="I105" s="9"/>
      <c r="J105" s="10">
        <v>45000</v>
      </c>
      <c r="K105" s="10"/>
      <c r="L105" s="10">
        <v>45000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45000</v>
      </c>
      <c r="T105" s="4">
        <v>0</v>
      </c>
      <c r="U105" s="2"/>
    </row>
    <row r="106" spans="1:21" outlineLevel="6" x14ac:dyDescent="0.25">
      <c r="A106" s="8" t="s">
        <v>17</v>
      </c>
      <c r="B106" s="9" t="s">
        <v>85</v>
      </c>
      <c r="C106" s="9" t="s">
        <v>91</v>
      </c>
      <c r="D106" s="9" t="s">
        <v>6</v>
      </c>
      <c r="E106" s="9"/>
      <c r="F106" s="9"/>
      <c r="G106" s="9"/>
      <c r="H106" s="9"/>
      <c r="I106" s="9"/>
      <c r="J106" s="10">
        <v>50000</v>
      </c>
      <c r="K106" s="10"/>
      <c r="L106" s="10">
        <v>50000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50000</v>
      </c>
      <c r="T106" s="4">
        <v>0</v>
      </c>
      <c r="U106" s="2"/>
    </row>
    <row r="107" spans="1:21" ht="18.75" customHeight="1" outlineLevel="7" x14ac:dyDescent="0.25">
      <c r="A107" s="8" t="s">
        <v>35</v>
      </c>
      <c r="B107" s="9" t="s">
        <v>85</v>
      </c>
      <c r="C107" s="9" t="s">
        <v>91</v>
      </c>
      <c r="D107" s="9" t="s">
        <v>36</v>
      </c>
      <c r="E107" s="9"/>
      <c r="F107" s="9"/>
      <c r="G107" s="9"/>
      <c r="H107" s="9"/>
      <c r="I107" s="9"/>
      <c r="J107" s="10">
        <v>50000</v>
      </c>
      <c r="K107" s="10"/>
      <c r="L107" s="10">
        <v>50000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50000</v>
      </c>
      <c r="T107" s="4">
        <v>0</v>
      </c>
      <c r="U107" s="2"/>
    </row>
    <row r="108" spans="1:21" ht="17.25" customHeight="1" outlineLevel="1" x14ac:dyDescent="0.25">
      <c r="A108" s="8" t="s">
        <v>92</v>
      </c>
      <c r="B108" s="9" t="s">
        <v>93</v>
      </c>
      <c r="C108" s="9" t="s">
        <v>5</v>
      </c>
      <c r="D108" s="9" t="s">
        <v>6</v>
      </c>
      <c r="E108" s="9"/>
      <c r="F108" s="9"/>
      <c r="G108" s="9"/>
      <c r="H108" s="9"/>
      <c r="I108" s="9"/>
      <c r="J108" s="10">
        <v>740000</v>
      </c>
      <c r="K108" s="10">
        <f t="shared" ref="K108:K154" si="2">L108-J108</f>
        <v>490000</v>
      </c>
      <c r="L108" s="10">
        <v>1230000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440000</v>
      </c>
      <c r="T108" s="4">
        <v>0</v>
      </c>
      <c r="U108" s="2"/>
    </row>
    <row r="109" spans="1:21" ht="17.25" customHeight="1" outlineLevel="2" x14ac:dyDescent="0.25">
      <c r="A109" s="8" t="s">
        <v>94</v>
      </c>
      <c r="B109" s="9" t="s">
        <v>95</v>
      </c>
      <c r="C109" s="9" t="s">
        <v>5</v>
      </c>
      <c r="D109" s="9" t="s">
        <v>6</v>
      </c>
      <c r="E109" s="9"/>
      <c r="F109" s="9"/>
      <c r="G109" s="9"/>
      <c r="H109" s="9"/>
      <c r="I109" s="9"/>
      <c r="J109" s="10">
        <v>670000</v>
      </c>
      <c r="K109" s="10">
        <f t="shared" si="2"/>
        <v>200000</v>
      </c>
      <c r="L109" s="10">
        <v>870000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370000</v>
      </c>
      <c r="T109" s="4">
        <v>0</v>
      </c>
      <c r="U109" s="2"/>
    </row>
    <row r="110" spans="1:21" ht="44.25" customHeight="1" outlineLevel="3" x14ac:dyDescent="0.25">
      <c r="A110" s="8" t="s">
        <v>96</v>
      </c>
      <c r="B110" s="9" t="s">
        <v>95</v>
      </c>
      <c r="C110" s="9" t="s">
        <v>97</v>
      </c>
      <c r="D110" s="9" t="s">
        <v>6</v>
      </c>
      <c r="E110" s="9"/>
      <c r="F110" s="9"/>
      <c r="G110" s="9"/>
      <c r="H110" s="9"/>
      <c r="I110" s="9"/>
      <c r="J110" s="10">
        <v>670000</v>
      </c>
      <c r="K110" s="10">
        <f t="shared" si="2"/>
        <v>200000</v>
      </c>
      <c r="L110" s="10">
        <v>870000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370000</v>
      </c>
      <c r="T110" s="4">
        <v>0</v>
      </c>
      <c r="U110" s="2"/>
    </row>
    <row r="111" spans="1:21" ht="13.5" customHeight="1" outlineLevel="4" x14ac:dyDescent="0.25">
      <c r="A111" s="8" t="s">
        <v>98</v>
      </c>
      <c r="B111" s="9" t="s">
        <v>95</v>
      </c>
      <c r="C111" s="9" t="s">
        <v>99</v>
      </c>
      <c r="D111" s="9" t="s">
        <v>6</v>
      </c>
      <c r="E111" s="9"/>
      <c r="F111" s="9"/>
      <c r="G111" s="9"/>
      <c r="H111" s="9"/>
      <c r="I111" s="9"/>
      <c r="J111" s="10">
        <v>370000</v>
      </c>
      <c r="K111" s="10">
        <f t="shared" si="2"/>
        <v>200000</v>
      </c>
      <c r="L111" s="10">
        <v>570000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370000</v>
      </c>
      <c r="T111" s="4">
        <v>0</v>
      </c>
      <c r="U111" s="2"/>
    </row>
    <row r="112" spans="1:21" ht="219" customHeight="1" outlineLevel="5" x14ac:dyDescent="0.25">
      <c r="A112" s="8" t="s">
        <v>100</v>
      </c>
      <c r="B112" s="9" t="s">
        <v>95</v>
      </c>
      <c r="C112" s="9" t="s">
        <v>101</v>
      </c>
      <c r="D112" s="9" t="s">
        <v>6</v>
      </c>
      <c r="E112" s="9"/>
      <c r="F112" s="9"/>
      <c r="G112" s="9"/>
      <c r="H112" s="9"/>
      <c r="I112" s="9"/>
      <c r="J112" s="10">
        <v>300000</v>
      </c>
      <c r="K112" s="10"/>
      <c r="L112" s="10">
        <v>300000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300000</v>
      </c>
      <c r="T112" s="4">
        <v>0</v>
      </c>
      <c r="U112" s="2"/>
    </row>
    <row r="113" spans="1:21" ht="28.5" outlineLevel="6" x14ac:dyDescent="0.25">
      <c r="A113" s="8" t="s">
        <v>38</v>
      </c>
      <c r="B113" s="9" t="s">
        <v>95</v>
      </c>
      <c r="C113" s="9" t="s">
        <v>101</v>
      </c>
      <c r="D113" s="9" t="s">
        <v>6</v>
      </c>
      <c r="E113" s="9"/>
      <c r="F113" s="9"/>
      <c r="G113" s="9"/>
      <c r="H113" s="9"/>
      <c r="I113" s="9"/>
      <c r="J113" s="10">
        <v>300000</v>
      </c>
      <c r="K113" s="10"/>
      <c r="L113" s="10">
        <v>300000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300000</v>
      </c>
      <c r="T113" s="4">
        <v>0</v>
      </c>
      <c r="U113" s="2"/>
    </row>
    <row r="114" spans="1:21" ht="18.75" customHeight="1" outlineLevel="7" x14ac:dyDescent="0.25">
      <c r="A114" s="8" t="s">
        <v>35</v>
      </c>
      <c r="B114" s="9" t="s">
        <v>95</v>
      </c>
      <c r="C114" s="9" t="s">
        <v>101</v>
      </c>
      <c r="D114" s="9" t="s">
        <v>36</v>
      </c>
      <c r="E114" s="9"/>
      <c r="F114" s="9"/>
      <c r="G114" s="9"/>
      <c r="H114" s="9"/>
      <c r="I114" s="9"/>
      <c r="J114" s="10">
        <v>300000</v>
      </c>
      <c r="K114" s="10"/>
      <c r="L114" s="10">
        <v>300000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300000</v>
      </c>
      <c r="T114" s="4">
        <v>0</v>
      </c>
      <c r="U114" s="2"/>
    </row>
    <row r="115" spans="1:21" outlineLevel="7" x14ac:dyDescent="0.25">
      <c r="A115" s="8" t="s">
        <v>102</v>
      </c>
      <c r="B115" s="9" t="s">
        <v>95</v>
      </c>
      <c r="C115" s="9" t="s">
        <v>101</v>
      </c>
      <c r="D115" s="9" t="s">
        <v>36</v>
      </c>
      <c r="E115" s="9"/>
      <c r="F115" s="9"/>
      <c r="G115" s="9"/>
      <c r="H115" s="9"/>
      <c r="I115" s="9"/>
      <c r="J115" s="10">
        <v>300000</v>
      </c>
      <c r="K115" s="10"/>
      <c r="L115" s="10">
        <v>300000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300000</v>
      </c>
      <c r="T115" s="4">
        <v>0</v>
      </c>
      <c r="U115" s="2"/>
    </row>
    <row r="116" spans="1:21" ht="129.75" customHeight="1" outlineLevel="5" x14ac:dyDescent="0.25">
      <c r="A116" s="8" t="s">
        <v>103</v>
      </c>
      <c r="B116" s="9" t="s">
        <v>95</v>
      </c>
      <c r="C116" s="9" t="s">
        <v>104</v>
      </c>
      <c r="D116" s="9" t="s">
        <v>6</v>
      </c>
      <c r="E116" s="9"/>
      <c r="F116" s="9"/>
      <c r="G116" s="9"/>
      <c r="H116" s="9"/>
      <c r="I116" s="9"/>
      <c r="J116" s="10">
        <v>70000</v>
      </c>
      <c r="K116" s="10">
        <v>200000</v>
      </c>
      <c r="L116" s="10">
        <v>270000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70000</v>
      </c>
      <c r="T116" s="4">
        <v>0</v>
      </c>
      <c r="U116" s="2"/>
    </row>
    <row r="117" spans="1:21" ht="28.5" outlineLevel="6" x14ac:dyDescent="0.25">
      <c r="A117" s="8" t="s">
        <v>38</v>
      </c>
      <c r="B117" s="9" t="s">
        <v>95</v>
      </c>
      <c r="C117" s="9" t="s">
        <v>104</v>
      </c>
      <c r="D117" s="9" t="s">
        <v>6</v>
      </c>
      <c r="E117" s="9"/>
      <c r="F117" s="9"/>
      <c r="G117" s="9"/>
      <c r="H117" s="9"/>
      <c r="I117" s="9"/>
      <c r="J117" s="10">
        <v>70000</v>
      </c>
      <c r="K117" s="10">
        <v>200000</v>
      </c>
      <c r="L117" s="10">
        <v>270000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70000</v>
      </c>
      <c r="T117" s="4">
        <v>0</v>
      </c>
      <c r="U117" s="2"/>
    </row>
    <row r="118" spans="1:21" ht="16.5" customHeight="1" outlineLevel="7" x14ac:dyDescent="0.25">
      <c r="A118" s="8" t="s">
        <v>35</v>
      </c>
      <c r="B118" s="9" t="s">
        <v>95</v>
      </c>
      <c r="C118" s="9" t="s">
        <v>104</v>
      </c>
      <c r="D118" s="9" t="s">
        <v>36</v>
      </c>
      <c r="E118" s="9"/>
      <c r="F118" s="9"/>
      <c r="G118" s="9"/>
      <c r="H118" s="9"/>
      <c r="I118" s="9"/>
      <c r="J118" s="10">
        <v>70000</v>
      </c>
      <c r="K118" s="10">
        <v>200000</v>
      </c>
      <c r="L118" s="10">
        <v>270000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70000</v>
      </c>
      <c r="T118" s="4">
        <v>0</v>
      </c>
      <c r="U118" s="2"/>
    </row>
    <row r="119" spans="1:21" outlineLevel="7" x14ac:dyDescent="0.25">
      <c r="A119" s="8" t="s">
        <v>102</v>
      </c>
      <c r="B119" s="9" t="s">
        <v>95</v>
      </c>
      <c r="C119" s="9" t="s">
        <v>104</v>
      </c>
      <c r="D119" s="9" t="s">
        <v>36</v>
      </c>
      <c r="E119" s="9"/>
      <c r="F119" s="9"/>
      <c r="G119" s="9"/>
      <c r="H119" s="9"/>
      <c r="I119" s="9"/>
      <c r="J119" s="10">
        <v>70000</v>
      </c>
      <c r="K119" s="10"/>
      <c r="L119" s="10">
        <v>70000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70000</v>
      </c>
      <c r="T119" s="4">
        <v>0</v>
      </c>
      <c r="U119" s="2"/>
    </row>
    <row r="120" spans="1:21" ht="75.75" customHeight="1" outlineLevel="4" x14ac:dyDescent="0.25">
      <c r="A120" s="8" t="s">
        <v>105</v>
      </c>
      <c r="B120" s="9" t="s">
        <v>95</v>
      </c>
      <c r="C120" s="9" t="s">
        <v>106</v>
      </c>
      <c r="D120" s="9" t="s">
        <v>6</v>
      </c>
      <c r="E120" s="9"/>
      <c r="F120" s="9"/>
      <c r="G120" s="9"/>
      <c r="H120" s="9"/>
      <c r="I120" s="9"/>
      <c r="J120" s="10">
        <v>300000</v>
      </c>
      <c r="K120" s="10"/>
      <c r="L120" s="10">
        <v>300000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2"/>
    </row>
    <row r="121" spans="1:21" ht="60.75" customHeight="1" outlineLevel="5" x14ac:dyDescent="0.25">
      <c r="A121" s="8" t="s">
        <v>107</v>
      </c>
      <c r="B121" s="9" t="s">
        <v>95</v>
      </c>
      <c r="C121" s="9" t="s">
        <v>108</v>
      </c>
      <c r="D121" s="9" t="s">
        <v>6</v>
      </c>
      <c r="E121" s="9"/>
      <c r="F121" s="9"/>
      <c r="G121" s="9"/>
      <c r="H121" s="9"/>
      <c r="I121" s="9"/>
      <c r="J121" s="10">
        <v>300000</v>
      </c>
      <c r="K121" s="10"/>
      <c r="L121" s="10">
        <v>300000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2"/>
    </row>
    <row r="122" spans="1:21" ht="28.5" outlineLevel="6" x14ac:dyDescent="0.25">
      <c r="A122" s="8" t="s">
        <v>38</v>
      </c>
      <c r="B122" s="9" t="s">
        <v>95</v>
      </c>
      <c r="C122" s="9" t="s">
        <v>108</v>
      </c>
      <c r="D122" s="9" t="s">
        <v>6</v>
      </c>
      <c r="E122" s="9"/>
      <c r="F122" s="9"/>
      <c r="G122" s="9"/>
      <c r="H122" s="9"/>
      <c r="I122" s="9"/>
      <c r="J122" s="10">
        <v>300000</v>
      </c>
      <c r="K122" s="10"/>
      <c r="L122" s="10">
        <v>300000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2"/>
    </row>
    <row r="123" spans="1:21" ht="15" customHeight="1" outlineLevel="7" x14ac:dyDescent="0.25">
      <c r="A123" s="8" t="s">
        <v>35</v>
      </c>
      <c r="B123" s="9" t="s">
        <v>95</v>
      </c>
      <c r="C123" s="9" t="s">
        <v>108</v>
      </c>
      <c r="D123" s="9" t="s">
        <v>36</v>
      </c>
      <c r="E123" s="9"/>
      <c r="F123" s="9"/>
      <c r="G123" s="9"/>
      <c r="H123" s="9"/>
      <c r="I123" s="9"/>
      <c r="J123" s="10">
        <v>300000</v>
      </c>
      <c r="K123" s="10"/>
      <c r="L123" s="10">
        <v>300000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2"/>
    </row>
    <row r="124" spans="1:21" ht="28.5" outlineLevel="2" x14ac:dyDescent="0.25">
      <c r="A124" s="8" t="s">
        <v>109</v>
      </c>
      <c r="B124" s="9" t="s">
        <v>110</v>
      </c>
      <c r="C124" s="9" t="s">
        <v>5</v>
      </c>
      <c r="D124" s="9" t="s">
        <v>6</v>
      </c>
      <c r="E124" s="9"/>
      <c r="F124" s="9"/>
      <c r="G124" s="9"/>
      <c r="H124" s="9"/>
      <c r="I124" s="9"/>
      <c r="J124" s="10">
        <v>70000</v>
      </c>
      <c r="K124" s="10">
        <v>290000</v>
      </c>
      <c r="L124" s="10">
        <v>360000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70000</v>
      </c>
      <c r="T124" s="4">
        <v>0</v>
      </c>
      <c r="U124" s="2"/>
    </row>
    <row r="125" spans="1:21" ht="44.25" customHeight="1" outlineLevel="3" x14ac:dyDescent="0.25">
      <c r="A125" s="8" t="s">
        <v>111</v>
      </c>
      <c r="B125" s="9" t="s">
        <v>110</v>
      </c>
      <c r="C125" s="9" t="s">
        <v>112</v>
      </c>
      <c r="D125" s="9" t="s">
        <v>6</v>
      </c>
      <c r="E125" s="9"/>
      <c r="F125" s="9"/>
      <c r="G125" s="9"/>
      <c r="H125" s="9"/>
      <c r="I125" s="9"/>
      <c r="J125" s="10">
        <v>70000</v>
      </c>
      <c r="K125" s="10"/>
      <c r="L125" s="10">
        <v>70000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70000</v>
      </c>
      <c r="T125" s="4">
        <v>0</v>
      </c>
      <c r="U125" s="2"/>
    </row>
    <row r="126" spans="1:21" ht="32.25" customHeight="1" outlineLevel="4" x14ac:dyDescent="0.25">
      <c r="A126" s="8" t="s">
        <v>113</v>
      </c>
      <c r="B126" s="9" t="s">
        <v>110</v>
      </c>
      <c r="C126" s="9" t="s">
        <v>114</v>
      </c>
      <c r="D126" s="9" t="s">
        <v>6</v>
      </c>
      <c r="E126" s="9"/>
      <c r="F126" s="9"/>
      <c r="G126" s="9"/>
      <c r="H126" s="9"/>
      <c r="I126" s="9"/>
      <c r="J126" s="10">
        <v>70000</v>
      </c>
      <c r="K126" s="10"/>
      <c r="L126" s="10">
        <v>70000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70000</v>
      </c>
      <c r="T126" s="4">
        <v>0</v>
      </c>
      <c r="U126" s="2"/>
    </row>
    <row r="127" spans="1:21" ht="28.5" outlineLevel="5" x14ac:dyDescent="0.25">
      <c r="A127" s="8" t="s">
        <v>115</v>
      </c>
      <c r="B127" s="9" t="s">
        <v>110</v>
      </c>
      <c r="C127" s="9" t="s">
        <v>116</v>
      </c>
      <c r="D127" s="9" t="s">
        <v>6</v>
      </c>
      <c r="E127" s="9"/>
      <c r="F127" s="9"/>
      <c r="G127" s="9"/>
      <c r="H127" s="9"/>
      <c r="I127" s="9"/>
      <c r="J127" s="10">
        <v>70000</v>
      </c>
      <c r="K127" s="10"/>
      <c r="L127" s="10">
        <v>70000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70000</v>
      </c>
      <c r="T127" s="4">
        <v>0</v>
      </c>
      <c r="U127" s="2"/>
    </row>
    <row r="128" spans="1:21" outlineLevel="6" x14ac:dyDescent="0.25">
      <c r="A128" s="8" t="s">
        <v>17</v>
      </c>
      <c r="B128" s="9" t="s">
        <v>110</v>
      </c>
      <c r="C128" s="9" t="s">
        <v>116</v>
      </c>
      <c r="D128" s="9" t="s">
        <v>6</v>
      </c>
      <c r="E128" s="9"/>
      <c r="F128" s="9"/>
      <c r="G128" s="9"/>
      <c r="H128" s="9"/>
      <c r="I128" s="9"/>
      <c r="J128" s="10">
        <v>70000</v>
      </c>
      <c r="K128" s="10"/>
      <c r="L128" s="10">
        <v>70000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70000</v>
      </c>
      <c r="T128" s="4">
        <v>0</v>
      </c>
      <c r="U128" s="2"/>
    </row>
    <row r="129" spans="1:21" ht="17.25" customHeight="1" outlineLevel="7" x14ac:dyDescent="0.25">
      <c r="A129" s="8" t="s">
        <v>35</v>
      </c>
      <c r="B129" s="9" t="s">
        <v>110</v>
      </c>
      <c r="C129" s="9" t="s">
        <v>116</v>
      </c>
      <c r="D129" s="9" t="s">
        <v>36</v>
      </c>
      <c r="E129" s="9"/>
      <c r="F129" s="9"/>
      <c r="G129" s="9"/>
      <c r="H129" s="9"/>
      <c r="I129" s="9"/>
      <c r="J129" s="10">
        <v>70000</v>
      </c>
      <c r="K129" s="10"/>
      <c r="L129" s="10">
        <v>70000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70000</v>
      </c>
      <c r="T129" s="4">
        <v>0</v>
      </c>
      <c r="U129" s="2"/>
    </row>
    <row r="130" spans="1:21" ht="17.25" customHeight="1" outlineLevel="7" x14ac:dyDescent="0.25">
      <c r="A130" s="16" t="s">
        <v>217</v>
      </c>
      <c r="B130" s="17" t="s">
        <v>110</v>
      </c>
      <c r="C130" s="17" t="s">
        <v>218</v>
      </c>
      <c r="D130" s="17" t="s">
        <v>6</v>
      </c>
      <c r="E130" s="9"/>
      <c r="F130" s="9"/>
      <c r="G130" s="9"/>
      <c r="H130" s="9"/>
      <c r="I130" s="9"/>
      <c r="J130" s="10">
        <v>0</v>
      </c>
      <c r="K130" s="10">
        <v>290000</v>
      </c>
      <c r="L130" s="10">
        <v>290000</v>
      </c>
      <c r="M130" s="4"/>
      <c r="N130" s="4"/>
      <c r="O130" s="4"/>
      <c r="P130" s="4"/>
      <c r="Q130" s="4"/>
      <c r="R130" s="4"/>
      <c r="S130" s="4"/>
      <c r="T130" s="4"/>
      <c r="U130" s="2"/>
    </row>
    <row r="131" spans="1:21" ht="17.25" customHeight="1" outlineLevel="7" x14ac:dyDescent="0.25">
      <c r="A131" s="16" t="s">
        <v>213</v>
      </c>
      <c r="B131" s="17" t="s">
        <v>110</v>
      </c>
      <c r="C131" s="17" t="s">
        <v>218</v>
      </c>
      <c r="D131" s="17" t="s">
        <v>36</v>
      </c>
      <c r="E131" s="9"/>
      <c r="F131" s="9"/>
      <c r="G131" s="9"/>
      <c r="H131" s="9"/>
      <c r="I131" s="9"/>
      <c r="J131" s="10">
        <v>0</v>
      </c>
      <c r="K131" s="10">
        <v>290000</v>
      </c>
      <c r="L131" s="10">
        <v>290000</v>
      </c>
      <c r="M131" s="4"/>
      <c r="N131" s="4"/>
      <c r="O131" s="4"/>
      <c r="P131" s="4"/>
      <c r="Q131" s="4"/>
      <c r="R131" s="4"/>
      <c r="S131" s="4"/>
      <c r="T131" s="4"/>
      <c r="U131" s="2"/>
    </row>
    <row r="132" spans="1:21" ht="17.25" customHeight="1" outlineLevel="7" x14ac:dyDescent="0.25">
      <c r="A132" s="16" t="s">
        <v>216</v>
      </c>
      <c r="B132" s="17" t="s">
        <v>110</v>
      </c>
      <c r="C132" s="17" t="s">
        <v>218</v>
      </c>
      <c r="D132" s="17" t="s">
        <v>36</v>
      </c>
      <c r="E132" s="9"/>
      <c r="F132" s="9"/>
      <c r="G132" s="9"/>
      <c r="H132" s="9"/>
      <c r="I132" s="9"/>
      <c r="J132" s="10">
        <v>0</v>
      </c>
      <c r="K132" s="10">
        <v>290000</v>
      </c>
      <c r="L132" s="10">
        <v>290000</v>
      </c>
      <c r="M132" s="4"/>
      <c r="N132" s="4"/>
      <c r="O132" s="4"/>
      <c r="P132" s="4"/>
      <c r="Q132" s="4"/>
      <c r="R132" s="4"/>
      <c r="S132" s="4"/>
      <c r="T132" s="4"/>
      <c r="U132" s="2"/>
    </row>
    <row r="133" spans="1:21" ht="17.25" customHeight="1" outlineLevel="7" x14ac:dyDescent="0.25">
      <c r="A133" s="16" t="s">
        <v>219</v>
      </c>
      <c r="B133" s="17" t="s">
        <v>110</v>
      </c>
      <c r="C133" s="17" t="s">
        <v>218</v>
      </c>
      <c r="D133" s="17" t="s">
        <v>36</v>
      </c>
      <c r="E133" s="9"/>
      <c r="F133" s="9"/>
      <c r="G133" s="9"/>
      <c r="H133" s="9"/>
      <c r="I133" s="9"/>
      <c r="J133" s="10">
        <v>0</v>
      </c>
      <c r="K133" s="10">
        <v>290000</v>
      </c>
      <c r="L133" s="10">
        <v>290000</v>
      </c>
      <c r="M133" s="4"/>
      <c r="N133" s="4"/>
      <c r="O133" s="4"/>
      <c r="P133" s="4"/>
      <c r="Q133" s="4"/>
      <c r="R133" s="4"/>
      <c r="S133" s="4"/>
      <c r="T133" s="4"/>
      <c r="U133" s="2"/>
    </row>
    <row r="134" spans="1:21" ht="17.25" customHeight="1" outlineLevel="7" x14ac:dyDescent="0.25">
      <c r="A134" s="16" t="s">
        <v>220</v>
      </c>
      <c r="B134" s="17" t="s">
        <v>110</v>
      </c>
      <c r="C134" s="17" t="s">
        <v>218</v>
      </c>
      <c r="D134" s="17" t="s">
        <v>36</v>
      </c>
      <c r="E134" s="9"/>
      <c r="F134" s="9"/>
      <c r="G134" s="9"/>
      <c r="H134" s="9"/>
      <c r="I134" s="9"/>
      <c r="J134" s="10">
        <v>0</v>
      </c>
      <c r="K134" s="10">
        <v>290000</v>
      </c>
      <c r="L134" s="10">
        <v>290000</v>
      </c>
      <c r="M134" s="4"/>
      <c r="N134" s="4"/>
      <c r="O134" s="4"/>
      <c r="P134" s="4"/>
      <c r="Q134" s="4"/>
      <c r="R134" s="4"/>
      <c r="S134" s="4"/>
      <c r="T134" s="4"/>
      <c r="U134" s="2"/>
    </row>
    <row r="135" spans="1:21" ht="28.5" outlineLevel="1" x14ac:dyDescent="0.25">
      <c r="A135" s="8" t="s">
        <v>117</v>
      </c>
      <c r="B135" s="9" t="s">
        <v>118</v>
      </c>
      <c r="C135" s="9" t="s">
        <v>5</v>
      </c>
      <c r="D135" s="9" t="s">
        <v>6</v>
      </c>
      <c r="E135" s="9"/>
      <c r="F135" s="9"/>
      <c r="G135" s="9"/>
      <c r="H135" s="9"/>
      <c r="I135" s="9"/>
      <c r="J135" s="10">
        <v>2060500</v>
      </c>
      <c r="K135" s="10">
        <f t="shared" si="2"/>
        <v>1108292</v>
      </c>
      <c r="L135" s="10">
        <v>3168792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1460500</v>
      </c>
      <c r="T135" s="4">
        <v>0</v>
      </c>
      <c r="U135" s="2"/>
    </row>
    <row r="136" spans="1:21" outlineLevel="2" x14ac:dyDescent="0.25">
      <c r="A136" s="8" t="s">
        <v>119</v>
      </c>
      <c r="B136" s="9" t="s">
        <v>120</v>
      </c>
      <c r="C136" s="9" t="s">
        <v>5</v>
      </c>
      <c r="D136" s="9" t="s">
        <v>6</v>
      </c>
      <c r="E136" s="9"/>
      <c r="F136" s="9"/>
      <c r="G136" s="9"/>
      <c r="H136" s="9"/>
      <c r="I136" s="9"/>
      <c r="J136" s="10">
        <v>50000</v>
      </c>
      <c r="K136" s="10"/>
      <c r="L136" s="10">
        <v>50000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50000</v>
      </c>
      <c r="T136" s="4">
        <v>0</v>
      </c>
      <c r="U136" s="2"/>
    </row>
    <row r="137" spans="1:21" ht="42.75" customHeight="1" outlineLevel="3" x14ac:dyDescent="0.25">
      <c r="A137" s="8" t="s">
        <v>121</v>
      </c>
      <c r="B137" s="9" t="s">
        <v>120</v>
      </c>
      <c r="C137" s="9" t="s">
        <v>122</v>
      </c>
      <c r="D137" s="9" t="s">
        <v>6</v>
      </c>
      <c r="E137" s="9"/>
      <c r="F137" s="9"/>
      <c r="G137" s="9"/>
      <c r="H137" s="9"/>
      <c r="I137" s="9"/>
      <c r="J137" s="10">
        <v>50000</v>
      </c>
      <c r="K137" s="10"/>
      <c r="L137" s="10">
        <v>50000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50000</v>
      </c>
      <c r="T137" s="4">
        <v>0</v>
      </c>
      <c r="U137" s="2"/>
    </row>
    <row r="138" spans="1:21" ht="18.75" customHeight="1" outlineLevel="4" x14ac:dyDescent="0.25">
      <c r="A138" s="8" t="s">
        <v>98</v>
      </c>
      <c r="B138" s="9" t="s">
        <v>120</v>
      </c>
      <c r="C138" s="9" t="s">
        <v>123</v>
      </c>
      <c r="D138" s="9" t="s">
        <v>6</v>
      </c>
      <c r="E138" s="9"/>
      <c r="F138" s="9"/>
      <c r="G138" s="9"/>
      <c r="H138" s="9"/>
      <c r="I138" s="9"/>
      <c r="J138" s="10">
        <v>50000</v>
      </c>
      <c r="K138" s="10"/>
      <c r="L138" s="10">
        <v>50000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50000</v>
      </c>
      <c r="T138" s="4">
        <v>0</v>
      </c>
      <c r="U138" s="2"/>
    </row>
    <row r="139" spans="1:21" ht="172.5" customHeight="1" outlineLevel="5" x14ac:dyDescent="0.25">
      <c r="A139" s="8" t="s">
        <v>124</v>
      </c>
      <c r="B139" s="9" t="s">
        <v>120</v>
      </c>
      <c r="C139" s="9" t="s">
        <v>125</v>
      </c>
      <c r="D139" s="9" t="s">
        <v>6</v>
      </c>
      <c r="E139" s="9"/>
      <c r="F139" s="9"/>
      <c r="G139" s="9"/>
      <c r="H139" s="9"/>
      <c r="I139" s="9"/>
      <c r="J139" s="10">
        <v>50000</v>
      </c>
      <c r="K139" s="10"/>
      <c r="L139" s="10">
        <v>50000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50000</v>
      </c>
      <c r="T139" s="4">
        <v>0</v>
      </c>
      <c r="U139" s="2"/>
    </row>
    <row r="140" spans="1:21" ht="28.5" outlineLevel="6" x14ac:dyDescent="0.25">
      <c r="A140" s="8" t="s">
        <v>38</v>
      </c>
      <c r="B140" s="9" t="s">
        <v>120</v>
      </c>
      <c r="C140" s="9" t="s">
        <v>125</v>
      </c>
      <c r="D140" s="9" t="s">
        <v>6</v>
      </c>
      <c r="E140" s="9"/>
      <c r="F140" s="9"/>
      <c r="G140" s="9"/>
      <c r="H140" s="9"/>
      <c r="I140" s="9"/>
      <c r="J140" s="10">
        <v>50000</v>
      </c>
      <c r="K140" s="10"/>
      <c r="L140" s="10">
        <v>50000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50000</v>
      </c>
      <c r="T140" s="4">
        <v>0</v>
      </c>
      <c r="U140" s="2"/>
    </row>
    <row r="141" spans="1:21" ht="18" customHeight="1" outlineLevel="7" x14ac:dyDescent="0.25">
      <c r="A141" s="8" t="s">
        <v>35</v>
      </c>
      <c r="B141" s="9" t="s">
        <v>120</v>
      </c>
      <c r="C141" s="9" t="s">
        <v>125</v>
      </c>
      <c r="D141" s="9" t="s">
        <v>36</v>
      </c>
      <c r="E141" s="9"/>
      <c r="F141" s="9"/>
      <c r="G141" s="9"/>
      <c r="H141" s="9"/>
      <c r="I141" s="9"/>
      <c r="J141" s="10">
        <v>50000</v>
      </c>
      <c r="K141" s="10"/>
      <c r="L141" s="10">
        <v>50000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50000</v>
      </c>
      <c r="T141" s="4">
        <v>0</v>
      </c>
      <c r="U141" s="2"/>
    </row>
    <row r="142" spans="1:21" outlineLevel="7" x14ac:dyDescent="0.25">
      <c r="A142" s="8" t="s">
        <v>102</v>
      </c>
      <c r="B142" s="9" t="s">
        <v>120</v>
      </c>
      <c r="C142" s="9" t="s">
        <v>125</v>
      </c>
      <c r="D142" s="9" t="s">
        <v>36</v>
      </c>
      <c r="E142" s="9"/>
      <c r="F142" s="9"/>
      <c r="G142" s="9"/>
      <c r="H142" s="9"/>
      <c r="I142" s="9"/>
      <c r="J142" s="10">
        <v>50000</v>
      </c>
      <c r="K142" s="10"/>
      <c r="L142" s="10">
        <v>50000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50000</v>
      </c>
      <c r="T142" s="4">
        <v>0</v>
      </c>
      <c r="U142" s="2"/>
    </row>
    <row r="143" spans="1:21" outlineLevel="2" x14ac:dyDescent="0.25">
      <c r="A143" s="8" t="s">
        <v>126</v>
      </c>
      <c r="B143" s="9" t="s">
        <v>127</v>
      </c>
      <c r="C143" s="9" t="s">
        <v>5</v>
      </c>
      <c r="D143" s="9" t="s">
        <v>6</v>
      </c>
      <c r="E143" s="9"/>
      <c r="F143" s="9"/>
      <c r="G143" s="9"/>
      <c r="H143" s="9"/>
      <c r="I143" s="9"/>
      <c r="J143" s="10">
        <v>50000</v>
      </c>
      <c r="K143" s="10">
        <v>30000</v>
      </c>
      <c r="L143" s="10">
        <v>80000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50000</v>
      </c>
      <c r="T143" s="4">
        <v>0</v>
      </c>
      <c r="U143" s="2"/>
    </row>
    <row r="144" spans="1:21" ht="43.5" customHeight="1" outlineLevel="3" x14ac:dyDescent="0.25">
      <c r="A144" s="8" t="s">
        <v>121</v>
      </c>
      <c r="B144" s="9" t="s">
        <v>127</v>
      </c>
      <c r="C144" s="9" t="s">
        <v>122</v>
      </c>
      <c r="D144" s="9" t="s">
        <v>6</v>
      </c>
      <c r="E144" s="9"/>
      <c r="F144" s="9"/>
      <c r="G144" s="9"/>
      <c r="H144" s="9"/>
      <c r="I144" s="9"/>
      <c r="J144" s="10">
        <v>50000</v>
      </c>
      <c r="K144" s="10">
        <v>30000</v>
      </c>
      <c r="L144" s="10">
        <v>80000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50000</v>
      </c>
      <c r="T144" s="4">
        <v>0</v>
      </c>
      <c r="U144" s="2"/>
    </row>
    <row r="145" spans="1:21" ht="18" customHeight="1" outlineLevel="4" x14ac:dyDescent="0.25">
      <c r="A145" s="8" t="s">
        <v>98</v>
      </c>
      <c r="B145" s="9" t="s">
        <v>127</v>
      </c>
      <c r="C145" s="9" t="s">
        <v>128</v>
      </c>
      <c r="D145" s="9" t="s">
        <v>6</v>
      </c>
      <c r="E145" s="9"/>
      <c r="F145" s="9"/>
      <c r="G145" s="9"/>
      <c r="H145" s="9"/>
      <c r="I145" s="9"/>
      <c r="J145" s="10">
        <v>50000</v>
      </c>
      <c r="K145" s="10">
        <v>30000</v>
      </c>
      <c r="L145" s="10">
        <v>80000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50000</v>
      </c>
      <c r="T145" s="4">
        <v>0</v>
      </c>
      <c r="U145" s="2"/>
    </row>
    <row r="146" spans="1:21" ht="89.25" customHeight="1" outlineLevel="5" x14ac:dyDescent="0.25">
      <c r="A146" s="8" t="s">
        <v>129</v>
      </c>
      <c r="B146" s="9" t="s">
        <v>127</v>
      </c>
      <c r="C146" s="9" t="s">
        <v>130</v>
      </c>
      <c r="D146" s="9" t="s">
        <v>6</v>
      </c>
      <c r="E146" s="9"/>
      <c r="F146" s="9"/>
      <c r="G146" s="9"/>
      <c r="H146" s="9"/>
      <c r="I146" s="9"/>
      <c r="J146" s="10">
        <v>50000</v>
      </c>
      <c r="K146" s="10">
        <v>30000</v>
      </c>
      <c r="L146" s="10">
        <v>80000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50000</v>
      </c>
      <c r="T146" s="4">
        <v>0</v>
      </c>
      <c r="U146" s="2"/>
    </row>
    <row r="147" spans="1:21" outlineLevel="6" x14ac:dyDescent="0.25">
      <c r="A147" s="8" t="s">
        <v>37</v>
      </c>
      <c r="B147" s="9" t="s">
        <v>127</v>
      </c>
      <c r="C147" s="9" t="s">
        <v>130</v>
      </c>
      <c r="D147" s="9" t="s">
        <v>6</v>
      </c>
      <c r="E147" s="9"/>
      <c r="F147" s="9"/>
      <c r="G147" s="9"/>
      <c r="H147" s="9"/>
      <c r="I147" s="9"/>
      <c r="J147" s="10">
        <v>20000</v>
      </c>
      <c r="K147" s="10">
        <f t="shared" si="2"/>
        <v>59700</v>
      </c>
      <c r="L147" s="10">
        <v>79700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2"/>
    </row>
    <row r="148" spans="1:21" ht="16.5" customHeight="1" outlineLevel="7" x14ac:dyDescent="0.25">
      <c r="A148" s="8" t="s">
        <v>35</v>
      </c>
      <c r="B148" s="9" t="s">
        <v>127</v>
      </c>
      <c r="C148" s="9" t="s">
        <v>130</v>
      </c>
      <c r="D148" s="9" t="s">
        <v>36</v>
      </c>
      <c r="E148" s="9"/>
      <c r="F148" s="9"/>
      <c r="G148" s="9"/>
      <c r="H148" s="9"/>
      <c r="I148" s="9"/>
      <c r="J148" s="10">
        <v>20000</v>
      </c>
      <c r="K148" s="10">
        <f t="shared" si="2"/>
        <v>59700</v>
      </c>
      <c r="L148" s="10">
        <v>79700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2"/>
    </row>
    <row r="149" spans="1:21" outlineLevel="7" x14ac:dyDescent="0.25">
      <c r="A149" s="8" t="s">
        <v>102</v>
      </c>
      <c r="B149" s="9" t="s">
        <v>127</v>
      </c>
      <c r="C149" s="9" t="s">
        <v>130</v>
      </c>
      <c r="D149" s="9" t="s">
        <v>36</v>
      </c>
      <c r="E149" s="9"/>
      <c r="F149" s="9"/>
      <c r="G149" s="9"/>
      <c r="H149" s="9"/>
      <c r="I149" s="9"/>
      <c r="J149" s="10">
        <v>20000</v>
      </c>
      <c r="K149" s="10">
        <f t="shared" si="2"/>
        <v>59700</v>
      </c>
      <c r="L149" s="10">
        <v>79700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2"/>
    </row>
    <row r="150" spans="1:21" ht="28.5" outlineLevel="6" x14ac:dyDescent="0.25">
      <c r="A150" s="8" t="s">
        <v>38</v>
      </c>
      <c r="B150" s="9" t="s">
        <v>127</v>
      </c>
      <c r="C150" s="9" t="s">
        <v>130</v>
      </c>
      <c r="D150" s="9" t="s">
        <v>6</v>
      </c>
      <c r="E150" s="9"/>
      <c r="F150" s="9"/>
      <c r="G150" s="9"/>
      <c r="H150" s="9"/>
      <c r="I150" s="9"/>
      <c r="J150" s="10">
        <v>30000</v>
      </c>
      <c r="K150" s="10">
        <f t="shared" si="2"/>
        <v>-29700</v>
      </c>
      <c r="L150" s="10">
        <v>300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50000</v>
      </c>
      <c r="T150" s="4">
        <v>0</v>
      </c>
      <c r="U150" s="2"/>
    </row>
    <row r="151" spans="1:21" ht="18" customHeight="1" outlineLevel="7" x14ac:dyDescent="0.25">
      <c r="A151" s="8" t="s">
        <v>35</v>
      </c>
      <c r="B151" s="9" t="s">
        <v>127</v>
      </c>
      <c r="C151" s="9" t="s">
        <v>130</v>
      </c>
      <c r="D151" s="9" t="s">
        <v>36</v>
      </c>
      <c r="E151" s="9"/>
      <c r="F151" s="9"/>
      <c r="G151" s="9"/>
      <c r="H151" s="9"/>
      <c r="I151" s="9"/>
      <c r="J151" s="10">
        <v>30000</v>
      </c>
      <c r="K151" s="10">
        <f t="shared" si="2"/>
        <v>-29700</v>
      </c>
      <c r="L151" s="10">
        <v>300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50000</v>
      </c>
      <c r="T151" s="4">
        <v>0</v>
      </c>
      <c r="U151" s="2"/>
    </row>
    <row r="152" spans="1:21" outlineLevel="7" x14ac:dyDescent="0.25">
      <c r="A152" s="8" t="s">
        <v>102</v>
      </c>
      <c r="B152" s="9" t="s">
        <v>127</v>
      </c>
      <c r="C152" s="9" t="s">
        <v>130</v>
      </c>
      <c r="D152" s="9" t="s">
        <v>36</v>
      </c>
      <c r="E152" s="9"/>
      <c r="F152" s="9"/>
      <c r="G152" s="9"/>
      <c r="H152" s="9"/>
      <c r="I152" s="9"/>
      <c r="J152" s="10">
        <v>30000</v>
      </c>
      <c r="K152" s="10">
        <f t="shared" si="2"/>
        <v>-29700</v>
      </c>
      <c r="L152" s="10">
        <v>300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50000</v>
      </c>
      <c r="T152" s="4">
        <v>0</v>
      </c>
      <c r="U152" s="2"/>
    </row>
    <row r="153" spans="1:21" outlineLevel="2" x14ac:dyDescent="0.25">
      <c r="A153" s="8" t="s">
        <v>131</v>
      </c>
      <c r="B153" s="9" t="s">
        <v>132</v>
      </c>
      <c r="C153" s="9" t="s">
        <v>5</v>
      </c>
      <c r="D153" s="9" t="s">
        <v>6</v>
      </c>
      <c r="E153" s="9"/>
      <c r="F153" s="9"/>
      <c r="G153" s="9"/>
      <c r="H153" s="9"/>
      <c r="I153" s="9"/>
      <c r="J153" s="10">
        <v>1960500</v>
      </c>
      <c r="K153" s="10">
        <f t="shared" si="2"/>
        <v>1078292</v>
      </c>
      <c r="L153" s="10">
        <v>3038792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1360500</v>
      </c>
      <c r="T153" s="4">
        <v>0</v>
      </c>
      <c r="U153" s="2"/>
    </row>
    <row r="154" spans="1:21" ht="45" customHeight="1" outlineLevel="3" x14ac:dyDescent="0.25">
      <c r="A154" s="8" t="s">
        <v>121</v>
      </c>
      <c r="B154" s="9" t="s">
        <v>132</v>
      </c>
      <c r="C154" s="9" t="s">
        <v>122</v>
      </c>
      <c r="D154" s="9" t="s">
        <v>6</v>
      </c>
      <c r="E154" s="9"/>
      <c r="F154" s="9"/>
      <c r="G154" s="9"/>
      <c r="H154" s="9"/>
      <c r="I154" s="9"/>
      <c r="J154" s="10">
        <v>1960500</v>
      </c>
      <c r="K154" s="10">
        <f t="shared" si="2"/>
        <v>820709</v>
      </c>
      <c r="L154" s="10">
        <v>2781209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1360500</v>
      </c>
      <c r="T154" s="4">
        <v>0</v>
      </c>
      <c r="U154" s="2"/>
    </row>
    <row r="155" spans="1:21" outlineLevel="4" x14ac:dyDescent="0.25">
      <c r="A155" s="8" t="s">
        <v>133</v>
      </c>
      <c r="B155" s="9" t="s">
        <v>132</v>
      </c>
      <c r="C155" s="9" t="s">
        <v>134</v>
      </c>
      <c r="D155" s="9" t="s">
        <v>6</v>
      </c>
      <c r="E155" s="9"/>
      <c r="F155" s="9"/>
      <c r="G155" s="9"/>
      <c r="H155" s="9"/>
      <c r="I155" s="9"/>
      <c r="J155" s="10">
        <v>900000</v>
      </c>
      <c r="K155" s="10">
        <v>31000</v>
      </c>
      <c r="L155" s="10">
        <v>931000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900000</v>
      </c>
      <c r="T155" s="4">
        <v>0</v>
      </c>
      <c r="U155" s="2"/>
    </row>
    <row r="156" spans="1:21" ht="31.5" customHeight="1" outlineLevel="5" x14ac:dyDescent="0.25">
      <c r="A156" s="8" t="s">
        <v>135</v>
      </c>
      <c r="B156" s="9" t="s">
        <v>132</v>
      </c>
      <c r="C156" s="9" t="s">
        <v>136</v>
      </c>
      <c r="D156" s="9" t="s">
        <v>6</v>
      </c>
      <c r="E156" s="9"/>
      <c r="F156" s="9"/>
      <c r="G156" s="9"/>
      <c r="H156" s="9"/>
      <c r="I156" s="9"/>
      <c r="J156" s="10">
        <v>900000</v>
      </c>
      <c r="K156" s="10">
        <v>31000</v>
      </c>
      <c r="L156" s="10">
        <v>931000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900000</v>
      </c>
      <c r="T156" s="4">
        <v>0</v>
      </c>
      <c r="U156" s="2"/>
    </row>
    <row r="157" spans="1:21" outlineLevel="6" x14ac:dyDescent="0.25">
      <c r="A157" s="8" t="s">
        <v>37</v>
      </c>
      <c r="B157" s="9" t="s">
        <v>132</v>
      </c>
      <c r="C157" s="9" t="s">
        <v>136</v>
      </c>
      <c r="D157" s="9" t="s">
        <v>6</v>
      </c>
      <c r="E157" s="9"/>
      <c r="F157" s="9"/>
      <c r="G157" s="9"/>
      <c r="H157" s="9"/>
      <c r="I157" s="9"/>
      <c r="J157" s="10">
        <v>820000</v>
      </c>
      <c r="K157" s="10">
        <v>-29000</v>
      </c>
      <c r="L157" s="10">
        <v>791000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820000</v>
      </c>
      <c r="T157" s="4">
        <v>0</v>
      </c>
      <c r="U157" s="2"/>
    </row>
    <row r="158" spans="1:21" ht="16.5" customHeight="1" outlineLevel="7" x14ac:dyDescent="0.25">
      <c r="A158" s="8" t="s">
        <v>35</v>
      </c>
      <c r="B158" s="9" t="s">
        <v>132</v>
      </c>
      <c r="C158" s="9" t="s">
        <v>136</v>
      </c>
      <c r="D158" s="9" t="s">
        <v>36</v>
      </c>
      <c r="E158" s="9"/>
      <c r="F158" s="9"/>
      <c r="G158" s="9"/>
      <c r="H158" s="9"/>
      <c r="I158" s="9"/>
      <c r="J158" s="10">
        <v>820000</v>
      </c>
      <c r="K158" s="10">
        <v>-29000</v>
      </c>
      <c r="L158" s="10">
        <v>791000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820000</v>
      </c>
      <c r="T158" s="4">
        <v>0</v>
      </c>
      <c r="U158" s="2"/>
    </row>
    <row r="159" spans="1:21" ht="28.5" outlineLevel="6" x14ac:dyDescent="0.25">
      <c r="A159" s="8" t="s">
        <v>38</v>
      </c>
      <c r="B159" s="9" t="s">
        <v>132</v>
      </c>
      <c r="C159" s="9" t="s">
        <v>136</v>
      </c>
      <c r="D159" s="9" t="s">
        <v>6</v>
      </c>
      <c r="E159" s="9"/>
      <c r="F159" s="9"/>
      <c r="G159" s="9"/>
      <c r="H159" s="9"/>
      <c r="I159" s="9"/>
      <c r="J159" s="10">
        <v>80000</v>
      </c>
      <c r="K159" s="10">
        <v>60000</v>
      </c>
      <c r="L159" s="10">
        <v>140000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80000</v>
      </c>
      <c r="T159" s="4">
        <v>0</v>
      </c>
      <c r="U159" s="2"/>
    </row>
    <row r="160" spans="1:21" ht="18" customHeight="1" outlineLevel="7" x14ac:dyDescent="0.25">
      <c r="A160" s="8" t="s">
        <v>35</v>
      </c>
      <c r="B160" s="9" t="s">
        <v>132</v>
      </c>
      <c r="C160" s="9" t="s">
        <v>136</v>
      </c>
      <c r="D160" s="9" t="s">
        <v>36</v>
      </c>
      <c r="E160" s="9"/>
      <c r="F160" s="9"/>
      <c r="G160" s="9"/>
      <c r="H160" s="9"/>
      <c r="I160" s="9"/>
      <c r="J160" s="10">
        <v>80000</v>
      </c>
      <c r="K160" s="10">
        <v>60000</v>
      </c>
      <c r="L160" s="10">
        <v>140000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80000</v>
      </c>
      <c r="T160" s="4">
        <v>0</v>
      </c>
      <c r="U160" s="2"/>
    </row>
    <row r="161" spans="1:21" outlineLevel="4" x14ac:dyDescent="0.25">
      <c r="A161" s="8" t="s">
        <v>137</v>
      </c>
      <c r="B161" s="9" t="s">
        <v>132</v>
      </c>
      <c r="C161" s="9" t="s">
        <v>138</v>
      </c>
      <c r="D161" s="9" t="s">
        <v>6</v>
      </c>
      <c r="E161" s="9"/>
      <c r="F161" s="9"/>
      <c r="G161" s="9"/>
      <c r="H161" s="9"/>
      <c r="I161" s="9"/>
      <c r="J161" s="10">
        <v>50000</v>
      </c>
      <c r="K161" s="10">
        <v>110000</v>
      </c>
      <c r="L161" s="10">
        <v>160000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50000</v>
      </c>
      <c r="T161" s="4">
        <v>0</v>
      </c>
      <c r="U161" s="2"/>
    </row>
    <row r="162" spans="1:21" outlineLevel="5" x14ac:dyDescent="0.25">
      <c r="A162" s="8" t="s">
        <v>139</v>
      </c>
      <c r="B162" s="9" t="s">
        <v>132</v>
      </c>
      <c r="C162" s="9" t="s">
        <v>140</v>
      </c>
      <c r="D162" s="9" t="s">
        <v>6</v>
      </c>
      <c r="E162" s="9"/>
      <c r="F162" s="9"/>
      <c r="G162" s="9"/>
      <c r="H162" s="9"/>
      <c r="I162" s="9"/>
      <c r="J162" s="10">
        <v>50000</v>
      </c>
      <c r="K162" s="10">
        <v>110000</v>
      </c>
      <c r="L162" s="10">
        <v>160000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50000</v>
      </c>
      <c r="T162" s="4">
        <v>0</v>
      </c>
      <c r="U162" s="2"/>
    </row>
    <row r="163" spans="1:21" ht="28.5" outlineLevel="6" x14ac:dyDescent="0.25">
      <c r="A163" s="8" t="s">
        <v>38</v>
      </c>
      <c r="B163" s="9" t="s">
        <v>132</v>
      </c>
      <c r="C163" s="9" t="s">
        <v>140</v>
      </c>
      <c r="D163" s="9" t="s">
        <v>6</v>
      </c>
      <c r="E163" s="9"/>
      <c r="F163" s="9"/>
      <c r="G163" s="9"/>
      <c r="H163" s="9"/>
      <c r="I163" s="9"/>
      <c r="J163" s="10">
        <v>47000</v>
      </c>
      <c r="K163" s="10">
        <v>110000</v>
      </c>
      <c r="L163" s="10">
        <v>157000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50000</v>
      </c>
      <c r="T163" s="4">
        <v>0</v>
      </c>
      <c r="U163" s="2"/>
    </row>
    <row r="164" spans="1:21" ht="17.25" customHeight="1" outlineLevel="7" x14ac:dyDescent="0.25">
      <c r="A164" s="8" t="s">
        <v>35</v>
      </c>
      <c r="B164" s="9" t="s">
        <v>132</v>
      </c>
      <c r="C164" s="9" t="s">
        <v>140</v>
      </c>
      <c r="D164" s="9" t="s">
        <v>36</v>
      </c>
      <c r="E164" s="9"/>
      <c r="F164" s="9"/>
      <c r="G164" s="9"/>
      <c r="H164" s="9"/>
      <c r="I164" s="9"/>
      <c r="J164" s="10">
        <v>47000</v>
      </c>
      <c r="K164" s="10">
        <v>110000</v>
      </c>
      <c r="L164" s="10">
        <v>157000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50000</v>
      </c>
      <c r="T164" s="4">
        <v>0</v>
      </c>
      <c r="U164" s="2"/>
    </row>
    <row r="165" spans="1:21" outlineLevel="6" x14ac:dyDescent="0.25">
      <c r="A165" s="8" t="s">
        <v>17</v>
      </c>
      <c r="B165" s="9" t="s">
        <v>132</v>
      </c>
      <c r="C165" s="9" t="s">
        <v>140</v>
      </c>
      <c r="D165" s="9" t="s">
        <v>6</v>
      </c>
      <c r="E165" s="9"/>
      <c r="F165" s="9"/>
      <c r="G165" s="9"/>
      <c r="H165" s="9"/>
      <c r="I165" s="9"/>
      <c r="J165" s="10">
        <v>3000</v>
      </c>
      <c r="K165" s="10"/>
      <c r="L165" s="10">
        <v>3000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2"/>
    </row>
    <row r="166" spans="1:21" ht="42.75" customHeight="1" outlineLevel="7" x14ac:dyDescent="0.25">
      <c r="A166" s="8" t="s">
        <v>141</v>
      </c>
      <c r="B166" s="9" t="s">
        <v>132</v>
      </c>
      <c r="C166" s="9" t="s">
        <v>140</v>
      </c>
      <c r="D166" s="9" t="s">
        <v>142</v>
      </c>
      <c r="E166" s="9"/>
      <c r="F166" s="9"/>
      <c r="G166" s="9"/>
      <c r="H166" s="9"/>
      <c r="I166" s="9"/>
      <c r="J166" s="10">
        <v>3000</v>
      </c>
      <c r="K166" s="10"/>
      <c r="L166" s="10">
        <v>3000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2"/>
    </row>
    <row r="167" spans="1:21" outlineLevel="4" x14ac:dyDescent="0.25">
      <c r="A167" s="8" t="s">
        <v>143</v>
      </c>
      <c r="B167" s="9" t="s">
        <v>132</v>
      </c>
      <c r="C167" s="9" t="s">
        <v>144</v>
      </c>
      <c r="D167" s="9" t="s">
        <v>6</v>
      </c>
      <c r="E167" s="9"/>
      <c r="F167" s="9"/>
      <c r="G167" s="9"/>
      <c r="H167" s="9"/>
      <c r="I167" s="9"/>
      <c r="J167" s="10">
        <v>548000</v>
      </c>
      <c r="K167" s="10">
        <f t="shared" ref="K167:K228" si="3">L167-J167</f>
        <v>-130000</v>
      </c>
      <c r="L167" s="10">
        <v>418000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248000</v>
      </c>
      <c r="T167" s="4">
        <v>0</v>
      </c>
      <c r="U167" s="2"/>
    </row>
    <row r="168" spans="1:21" ht="30" customHeight="1" outlineLevel="5" x14ac:dyDescent="0.25">
      <c r="A168" s="8" t="s">
        <v>145</v>
      </c>
      <c r="B168" s="9" t="s">
        <v>132</v>
      </c>
      <c r="C168" s="9" t="s">
        <v>146</v>
      </c>
      <c r="D168" s="9" t="s">
        <v>6</v>
      </c>
      <c r="E168" s="9"/>
      <c r="F168" s="9"/>
      <c r="G168" s="9"/>
      <c r="H168" s="9"/>
      <c r="I168" s="9"/>
      <c r="J168" s="10">
        <v>548000</v>
      </c>
      <c r="K168" s="10">
        <f t="shared" si="3"/>
        <v>-130000</v>
      </c>
      <c r="L168" s="10">
        <v>418000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248000</v>
      </c>
      <c r="T168" s="4">
        <v>0</v>
      </c>
      <c r="U168" s="2"/>
    </row>
    <row r="169" spans="1:21" ht="28.5" outlineLevel="6" x14ac:dyDescent="0.25">
      <c r="A169" s="8" t="s">
        <v>38</v>
      </c>
      <c r="B169" s="9" t="s">
        <v>132</v>
      </c>
      <c r="C169" s="9" t="s">
        <v>146</v>
      </c>
      <c r="D169" s="9" t="s">
        <v>6</v>
      </c>
      <c r="E169" s="9"/>
      <c r="F169" s="9"/>
      <c r="G169" s="9"/>
      <c r="H169" s="9"/>
      <c r="I169" s="9"/>
      <c r="J169" s="10">
        <v>548000</v>
      </c>
      <c r="K169" s="10">
        <f t="shared" si="3"/>
        <v>-130000</v>
      </c>
      <c r="L169" s="10">
        <v>418000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248000</v>
      </c>
      <c r="T169" s="4">
        <v>0</v>
      </c>
      <c r="U169" s="2"/>
    </row>
    <row r="170" spans="1:21" ht="15" customHeight="1" outlineLevel="7" x14ac:dyDescent="0.25">
      <c r="A170" s="8" t="s">
        <v>35</v>
      </c>
      <c r="B170" s="9" t="s">
        <v>132</v>
      </c>
      <c r="C170" s="9" t="s">
        <v>146</v>
      </c>
      <c r="D170" s="9" t="s">
        <v>36</v>
      </c>
      <c r="E170" s="9"/>
      <c r="F170" s="9"/>
      <c r="G170" s="9"/>
      <c r="H170" s="9"/>
      <c r="I170" s="9"/>
      <c r="J170" s="10">
        <v>548000</v>
      </c>
      <c r="K170" s="10">
        <f t="shared" si="3"/>
        <v>-175000</v>
      </c>
      <c r="L170" s="10">
        <v>373000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248000</v>
      </c>
      <c r="T170" s="4">
        <v>0</v>
      </c>
      <c r="U170" s="2"/>
    </row>
    <row r="171" spans="1:21" ht="15" customHeight="1" outlineLevel="7" x14ac:dyDescent="0.25">
      <c r="A171" s="16" t="s">
        <v>216</v>
      </c>
      <c r="B171" s="17" t="s">
        <v>132</v>
      </c>
      <c r="C171" s="17" t="s">
        <v>146</v>
      </c>
      <c r="D171" s="17" t="s">
        <v>36</v>
      </c>
      <c r="E171" s="9"/>
      <c r="F171" s="9"/>
      <c r="G171" s="9"/>
      <c r="H171" s="9"/>
      <c r="I171" s="9"/>
      <c r="J171" s="10">
        <v>0</v>
      </c>
      <c r="K171" s="10">
        <f t="shared" si="3"/>
        <v>45000</v>
      </c>
      <c r="L171" s="10">
        <v>45000</v>
      </c>
      <c r="M171" s="4"/>
      <c r="N171" s="4"/>
      <c r="O171" s="4"/>
      <c r="P171" s="4"/>
      <c r="Q171" s="4"/>
      <c r="R171" s="4"/>
      <c r="S171" s="4"/>
      <c r="T171" s="4"/>
      <c r="U171" s="2"/>
    </row>
    <row r="172" spans="1:21" ht="50.25" customHeight="1" outlineLevel="4" x14ac:dyDescent="0.25">
      <c r="A172" s="8" t="s">
        <v>147</v>
      </c>
      <c r="B172" s="9" t="s">
        <v>132</v>
      </c>
      <c r="C172" s="9" t="s">
        <v>148</v>
      </c>
      <c r="D172" s="9" t="s">
        <v>6</v>
      </c>
      <c r="E172" s="9"/>
      <c r="F172" s="9"/>
      <c r="G172" s="9"/>
      <c r="H172" s="9"/>
      <c r="I172" s="9"/>
      <c r="J172" s="10">
        <v>362500</v>
      </c>
      <c r="K172" s="10">
        <f t="shared" si="3"/>
        <v>0</v>
      </c>
      <c r="L172" s="10">
        <v>362500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62500</v>
      </c>
      <c r="T172" s="4">
        <v>0</v>
      </c>
      <c r="U172" s="2"/>
    </row>
    <row r="173" spans="1:21" ht="42.75" outlineLevel="5" x14ac:dyDescent="0.25">
      <c r="A173" s="8" t="s">
        <v>149</v>
      </c>
      <c r="B173" s="9" t="s">
        <v>132</v>
      </c>
      <c r="C173" s="9" t="s">
        <v>150</v>
      </c>
      <c r="D173" s="9" t="s">
        <v>6</v>
      </c>
      <c r="E173" s="9"/>
      <c r="F173" s="9"/>
      <c r="G173" s="9"/>
      <c r="H173" s="9"/>
      <c r="I173" s="9"/>
      <c r="J173" s="10">
        <v>362500</v>
      </c>
      <c r="K173" s="10">
        <f t="shared" si="3"/>
        <v>0</v>
      </c>
      <c r="L173" s="10">
        <v>362500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62500</v>
      </c>
      <c r="T173" s="4">
        <v>0</v>
      </c>
      <c r="U173" s="2"/>
    </row>
    <row r="174" spans="1:21" outlineLevel="6" x14ac:dyDescent="0.25">
      <c r="A174" s="8" t="s">
        <v>17</v>
      </c>
      <c r="B174" s="9" t="s">
        <v>132</v>
      </c>
      <c r="C174" s="9" t="s">
        <v>150</v>
      </c>
      <c r="D174" s="9" t="s">
        <v>6</v>
      </c>
      <c r="E174" s="9"/>
      <c r="F174" s="9"/>
      <c r="G174" s="9"/>
      <c r="H174" s="9"/>
      <c r="I174" s="9"/>
      <c r="J174" s="10">
        <v>362500</v>
      </c>
      <c r="K174" s="10">
        <f t="shared" si="3"/>
        <v>0</v>
      </c>
      <c r="L174" s="10">
        <v>362500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62500</v>
      </c>
      <c r="T174" s="4">
        <v>0</v>
      </c>
      <c r="U174" s="2"/>
    </row>
    <row r="175" spans="1:21" ht="17.25" customHeight="1" outlineLevel="7" x14ac:dyDescent="0.25">
      <c r="A175" s="8" t="s">
        <v>35</v>
      </c>
      <c r="B175" s="9" t="s">
        <v>132</v>
      </c>
      <c r="C175" s="9" t="s">
        <v>150</v>
      </c>
      <c r="D175" s="9" t="s">
        <v>36</v>
      </c>
      <c r="E175" s="9"/>
      <c r="F175" s="9"/>
      <c r="G175" s="9"/>
      <c r="H175" s="9"/>
      <c r="I175" s="9"/>
      <c r="J175" s="10">
        <v>362500</v>
      </c>
      <c r="K175" s="10">
        <f t="shared" si="3"/>
        <v>-61948</v>
      </c>
      <c r="L175" s="10">
        <v>300552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62500</v>
      </c>
      <c r="T175" s="4">
        <v>0</v>
      </c>
      <c r="U175" s="2"/>
    </row>
    <row r="176" spans="1:21" ht="17.25" customHeight="1" outlineLevel="7" x14ac:dyDescent="0.25">
      <c r="A176" s="16" t="s">
        <v>216</v>
      </c>
      <c r="B176" s="17" t="s">
        <v>132</v>
      </c>
      <c r="C176" s="17" t="s">
        <v>150</v>
      </c>
      <c r="D176" s="17" t="s">
        <v>36</v>
      </c>
      <c r="E176" s="9"/>
      <c r="F176" s="9"/>
      <c r="G176" s="9"/>
      <c r="H176" s="9"/>
      <c r="I176" s="9"/>
      <c r="J176" s="10">
        <v>0</v>
      </c>
      <c r="K176" s="10">
        <f t="shared" si="3"/>
        <v>61948</v>
      </c>
      <c r="L176" s="10">
        <v>61948</v>
      </c>
      <c r="M176" s="4"/>
      <c r="N176" s="4"/>
      <c r="O176" s="4"/>
      <c r="P176" s="4"/>
      <c r="Q176" s="4"/>
      <c r="R176" s="4"/>
      <c r="S176" s="4"/>
      <c r="T176" s="4"/>
      <c r="U176" s="2"/>
    </row>
    <row r="177" spans="1:21" ht="62.25" customHeight="1" outlineLevel="7" x14ac:dyDescent="0.25">
      <c r="A177" s="16" t="s">
        <v>221</v>
      </c>
      <c r="B177" s="17" t="s">
        <v>132</v>
      </c>
      <c r="C177" s="17" t="s">
        <v>222</v>
      </c>
      <c r="D177" s="17" t="s">
        <v>6</v>
      </c>
      <c r="E177" s="9"/>
      <c r="F177" s="9"/>
      <c r="G177" s="9"/>
      <c r="H177" s="9"/>
      <c r="I177" s="9"/>
      <c r="J177" s="10">
        <v>0</v>
      </c>
      <c r="K177" s="10">
        <f t="shared" si="3"/>
        <v>774709</v>
      </c>
      <c r="L177" s="10">
        <v>774709</v>
      </c>
      <c r="M177" s="4"/>
      <c r="N177" s="4"/>
      <c r="O177" s="4"/>
      <c r="P177" s="4"/>
      <c r="Q177" s="4"/>
      <c r="R177" s="4"/>
      <c r="S177" s="4"/>
      <c r="T177" s="4"/>
      <c r="U177" s="2"/>
    </row>
    <row r="178" spans="1:21" ht="51.75" customHeight="1" outlineLevel="7" x14ac:dyDescent="0.25">
      <c r="A178" s="16" t="s">
        <v>223</v>
      </c>
      <c r="B178" s="17" t="s">
        <v>132</v>
      </c>
      <c r="C178" s="17" t="s">
        <v>224</v>
      </c>
      <c r="D178" s="17" t="s">
        <v>6</v>
      </c>
      <c r="E178" s="9"/>
      <c r="F178" s="9"/>
      <c r="G178" s="9"/>
      <c r="H178" s="9"/>
      <c r="I178" s="9"/>
      <c r="J178" s="10">
        <v>0</v>
      </c>
      <c r="K178" s="10">
        <f t="shared" si="3"/>
        <v>774709</v>
      </c>
      <c r="L178" s="10">
        <v>774709</v>
      </c>
      <c r="M178" s="4"/>
      <c r="N178" s="4"/>
      <c r="O178" s="4"/>
      <c r="P178" s="4"/>
      <c r="Q178" s="4"/>
      <c r="R178" s="4"/>
      <c r="S178" s="4"/>
      <c r="T178" s="4"/>
      <c r="U178" s="2"/>
    </row>
    <row r="179" spans="1:21" ht="17.25" customHeight="1" outlineLevel="7" x14ac:dyDescent="0.25">
      <c r="A179" s="16" t="s">
        <v>213</v>
      </c>
      <c r="B179" s="17" t="s">
        <v>132</v>
      </c>
      <c r="C179" s="17" t="s">
        <v>224</v>
      </c>
      <c r="D179" s="17" t="s">
        <v>36</v>
      </c>
      <c r="E179" s="9"/>
      <c r="F179" s="9"/>
      <c r="G179" s="9"/>
      <c r="H179" s="9"/>
      <c r="I179" s="9"/>
      <c r="J179" s="10">
        <v>0</v>
      </c>
      <c r="K179" s="10">
        <f t="shared" si="3"/>
        <v>774709</v>
      </c>
      <c r="L179" s="10">
        <v>774709</v>
      </c>
      <c r="M179" s="4"/>
      <c r="N179" s="4"/>
      <c r="O179" s="4"/>
      <c r="P179" s="4"/>
      <c r="Q179" s="4"/>
      <c r="R179" s="4"/>
      <c r="S179" s="4"/>
      <c r="T179" s="4"/>
      <c r="U179" s="2"/>
    </row>
    <row r="180" spans="1:21" ht="17.25" customHeight="1" outlineLevel="7" x14ac:dyDescent="0.25">
      <c r="A180" s="16" t="s">
        <v>225</v>
      </c>
      <c r="B180" s="17" t="s">
        <v>132</v>
      </c>
      <c r="C180" s="17" t="s">
        <v>224</v>
      </c>
      <c r="D180" s="17" t="s">
        <v>36</v>
      </c>
      <c r="E180" s="9"/>
      <c r="F180" s="9"/>
      <c r="G180" s="9"/>
      <c r="H180" s="9"/>
      <c r="I180" s="9"/>
      <c r="J180" s="10">
        <v>0</v>
      </c>
      <c r="K180" s="10">
        <f t="shared" si="3"/>
        <v>774709</v>
      </c>
      <c r="L180" s="10">
        <v>774709</v>
      </c>
      <c r="M180" s="4"/>
      <c r="N180" s="4"/>
      <c r="O180" s="4"/>
      <c r="P180" s="4"/>
      <c r="Q180" s="4"/>
      <c r="R180" s="4"/>
      <c r="S180" s="4"/>
      <c r="T180" s="4"/>
      <c r="U180" s="2"/>
    </row>
    <row r="181" spans="1:21" ht="66.75" customHeight="1" outlineLevel="7" x14ac:dyDescent="0.25">
      <c r="A181" s="16" t="s">
        <v>226</v>
      </c>
      <c r="B181" s="17" t="s">
        <v>132</v>
      </c>
      <c r="C181" s="17" t="s">
        <v>224</v>
      </c>
      <c r="D181" s="17" t="s">
        <v>36</v>
      </c>
      <c r="E181" s="9"/>
      <c r="F181" s="9"/>
      <c r="G181" s="9"/>
      <c r="H181" s="9"/>
      <c r="I181" s="9"/>
      <c r="J181" s="10">
        <v>0</v>
      </c>
      <c r="K181" s="10">
        <f t="shared" si="3"/>
        <v>654709</v>
      </c>
      <c r="L181" s="10">
        <v>654709</v>
      </c>
      <c r="M181" s="4"/>
      <c r="N181" s="4"/>
      <c r="O181" s="4"/>
      <c r="P181" s="4"/>
      <c r="Q181" s="4"/>
      <c r="R181" s="4"/>
      <c r="S181" s="4"/>
      <c r="T181" s="4"/>
      <c r="U181" s="2"/>
    </row>
    <row r="182" spans="1:21" ht="17.25" customHeight="1" outlineLevel="7" x14ac:dyDescent="0.25">
      <c r="A182" s="16" t="s">
        <v>219</v>
      </c>
      <c r="B182" s="17" t="s">
        <v>132</v>
      </c>
      <c r="C182" s="17" t="s">
        <v>224</v>
      </c>
      <c r="D182" s="17" t="s">
        <v>36</v>
      </c>
      <c r="E182" s="9"/>
      <c r="F182" s="9"/>
      <c r="G182" s="9"/>
      <c r="H182" s="9"/>
      <c r="I182" s="9"/>
      <c r="J182" s="10">
        <v>0</v>
      </c>
      <c r="K182" s="10">
        <f t="shared" si="3"/>
        <v>120000</v>
      </c>
      <c r="L182" s="10">
        <v>120000</v>
      </c>
      <c r="M182" s="4"/>
      <c r="N182" s="4"/>
      <c r="O182" s="4"/>
      <c r="P182" s="4"/>
      <c r="Q182" s="4"/>
      <c r="R182" s="4"/>
      <c r="S182" s="4"/>
      <c r="T182" s="4"/>
      <c r="U182" s="2"/>
    </row>
    <row r="183" spans="1:21" ht="30.75" customHeight="1" outlineLevel="7" x14ac:dyDescent="0.25">
      <c r="A183" s="16" t="s">
        <v>227</v>
      </c>
      <c r="B183" s="17" t="s">
        <v>132</v>
      </c>
      <c r="C183" s="17" t="s">
        <v>228</v>
      </c>
      <c r="D183" s="17" t="s">
        <v>6</v>
      </c>
      <c r="E183" s="9"/>
      <c r="F183" s="9"/>
      <c r="G183" s="9"/>
      <c r="H183" s="9"/>
      <c r="I183" s="9"/>
      <c r="J183" s="10">
        <v>0</v>
      </c>
      <c r="K183" s="10">
        <f t="shared" si="3"/>
        <v>135000</v>
      </c>
      <c r="L183" s="10">
        <v>135000</v>
      </c>
      <c r="M183" s="4"/>
      <c r="N183" s="4"/>
      <c r="O183" s="4"/>
      <c r="P183" s="4"/>
      <c r="Q183" s="4"/>
      <c r="R183" s="4"/>
      <c r="S183" s="4"/>
      <c r="T183" s="4"/>
      <c r="U183" s="2"/>
    </row>
    <row r="184" spans="1:21" ht="27.75" customHeight="1" outlineLevel="7" x14ac:dyDescent="0.25">
      <c r="A184" s="16" t="s">
        <v>229</v>
      </c>
      <c r="B184" s="17" t="s">
        <v>132</v>
      </c>
      <c r="C184" s="17" t="s">
        <v>230</v>
      </c>
      <c r="D184" s="17" t="s">
        <v>6</v>
      </c>
      <c r="E184" s="9"/>
      <c r="F184" s="9"/>
      <c r="G184" s="9"/>
      <c r="H184" s="9"/>
      <c r="I184" s="9"/>
      <c r="J184" s="10">
        <v>0</v>
      </c>
      <c r="K184" s="10">
        <f t="shared" si="3"/>
        <v>135000</v>
      </c>
      <c r="L184" s="10">
        <v>135000</v>
      </c>
      <c r="M184" s="4"/>
      <c r="N184" s="4"/>
      <c r="O184" s="4"/>
      <c r="P184" s="4"/>
      <c r="Q184" s="4"/>
      <c r="R184" s="4"/>
      <c r="S184" s="4"/>
      <c r="T184" s="4"/>
      <c r="U184" s="2"/>
    </row>
    <row r="185" spans="1:21" ht="17.25" customHeight="1" outlineLevel="7" x14ac:dyDescent="0.25">
      <c r="A185" s="16" t="s">
        <v>213</v>
      </c>
      <c r="B185" s="17" t="s">
        <v>132</v>
      </c>
      <c r="C185" s="17" t="s">
        <v>230</v>
      </c>
      <c r="D185" s="17" t="s">
        <v>36</v>
      </c>
      <c r="E185" s="9"/>
      <c r="F185" s="9"/>
      <c r="G185" s="9"/>
      <c r="H185" s="9"/>
      <c r="I185" s="9"/>
      <c r="J185" s="10">
        <v>0</v>
      </c>
      <c r="K185" s="10">
        <f t="shared" si="3"/>
        <v>135000</v>
      </c>
      <c r="L185" s="10">
        <v>135000</v>
      </c>
      <c r="M185" s="4"/>
      <c r="N185" s="4"/>
      <c r="O185" s="4"/>
      <c r="P185" s="4"/>
      <c r="Q185" s="4"/>
      <c r="R185" s="4"/>
      <c r="S185" s="4"/>
      <c r="T185" s="4"/>
      <c r="U185" s="2"/>
    </row>
    <row r="186" spans="1:21" ht="17.25" customHeight="1" outlineLevel="7" x14ac:dyDescent="0.25">
      <c r="A186" s="16" t="s">
        <v>231</v>
      </c>
      <c r="B186" s="17" t="s">
        <v>132</v>
      </c>
      <c r="C186" s="17" t="s">
        <v>230</v>
      </c>
      <c r="D186" s="17" t="s">
        <v>36</v>
      </c>
      <c r="E186" s="9"/>
      <c r="F186" s="9"/>
      <c r="G186" s="9"/>
      <c r="H186" s="9"/>
      <c r="I186" s="9"/>
      <c r="J186" s="10">
        <v>0</v>
      </c>
      <c r="K186" s="10">
        <f t="shared" si="3"/>
        <v>135000</v>
      </c>
      <c r="L186" s="10">
        <v>135000</v>
      </c>
      <c r="M186" s="4"/>
      <c r="N186" s="4"/>
      <c r="O186" s="4"/>
      <c r="P186" s="4"/>
      <c r="Q186" s="4"/>
      <c r="R186" s="4"/>
      <c r="S186" s="4"/>
      <c r="T186" s="4"/>
      <c r="U186" s="2"/>
    </row>
    <row r="187" spans="1:21" ht="17.25" customHeight="1" outlineLevel="4" x14ac:dyDescent="0.25">
      <c r="A187" s="8" t="s">
        <v>98</v>
      </c>
      <c r="B187" s="9" t="s">
        <v>132</v>
      </c>
      <c r="C187" s="9" t="s">
        <v>151</v>
      </c>
      <c r="D187" s="9" t="s">
        <v>6</v>
      </c>
      <c r="E187" s="9"/>
      <c r="F187" s="9"/>
      <c r="G187" s="9"/>
      <c r="H187" s="9"/>
      <c r="I187" s="9"/>
      <c r="J187" s="10">
        <v>100000</v>
      </c>
      <c r="K187" s="10">
        <v>157583</v>
      </c>
      <c r="L187" s="10">
        <v>257583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100000</v>
      </c>
      <c r="T187" s="4">
        <v>0</v>
      </c>
      <c r="U187" s="2"/>
    </row>
    <row r="188" spans="1:21" ht="63.75" customHeight="1" outlineLevel="5" x14ac:dyDescent="0.25">
      <c r="A188" s="8" t="s">
        <v>152</v>
      </c>
      <c r="B188" s="9" t="s">
        <v>132</v>
      </c>
      <c r="C188" s="9" t="s">
        <v>153</v>
      </c>
      <c r="D188" s="9" t="s">
        <v>6</v>
      </c>
      <c r="E188" s="9"/>
      <c r="F188" s="9"/>
      <c r="G188" s="9"/>
      <c r="H188" s="9"/>
      <c r="I188" s="9"/>
      <c r="J188" s="10">
        <v>50000</v>
      </c>
      <c r="K188" s="10">
        <v>157583</v>
      </c>
      <c r="L188" s="10">
        <v>207583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50000</v>
      </c>
      <c r="T188" s="4">
        <v>0</v>
      </c>
      <c r="U188" s="2"/>
    </row>
    <row r="189" spans="1:21" ht="28.5" outlineLevel="6" x14ac:dyDescent="0.25">
      <c r="A189" s="8" t="s">
        <v>38</v>
      </c>
      <c r="B189" s="9" t="s">
        <v>132</v>
      </c>
      <c r="C189" s="9" t="s">
        <v>153</v>
      </c>
      <c r="D189" s="9" t="s">
        <v>6</v>
      </c>
      <c r="E189" s="9"/>
      <c r="F189" s="9"/>
      <c r="G189" s="9"/>
      <c r="H189" s="9"/>
      <c r="I189" s="9"/>
      <c r="J189" s="10">
        <v>50000</v>
      </c>
      <c r="K189" s="10"/>
      <c r="L189" s="10">
        <v>50000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50000</v>
      </c>
      <c r="T189" s="4">
        <v>0</v>
      </c>
      <c r="U189" s="2"/>
    </row>
    <row r="190" spans="1:21" ht="16.5" customHeight="1" outlineLevel="7" x14ac:dyDescent="0.25">
      <c r="A190" s="8" t="s">
        <v>35</v>
      </c>
      <c r="B190" s="9" t="s">
        <v>132</v>
      </c>
      <c r="C190" s="9" t="s">
        <v>153</v>
      </c>
      <c r="D190" s="9" t="s">
        <v>36</v>
      </c>
      <c r="E190" s="9"/>
      <c r="F190" s="9"/>
      <c r="G190" s="9"/>
      <c r="H190" s="9"/>
      <c r="I190" s="9"/>
      <c r="J190" s="10">
        <v>50000</v>
      </c>
      <c r="K190" s="10"/>
      <c r="L190" s="10">
        <v>50000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50000</v>
      </c>
      <c r="T190" s="4">
        <v>0</v>
      </c>
      <c r="U190" s="2"/>
    </row>
    <row r="191" spans="1:21" outlineLevel="7" x14ac:dyDescent="0.25">
      <c r="A191" s="8" t="s">
        <v>102</v>
      </c>
      <c r="B191" s="9" t="s">
        <v>132</v>
      </c>
      <c r="C191" s="9" t="s">
        <v>153</v>
      </c>
      <c r="D191" s="9" t="s">
        <v>36</v>
      </c>
      <c r="E191" s="9"/>
      <c r="F191" s="9"/>
      <c r="G191" s="9"/>
      <c r="H191" s="9"/>
      <c r="I191" s="9"/>
      <c r="J191" s="10">
        <v>50000</v>
      </c>
      <c r="K191" s="10"/>
      <c r="L191" s="10">
        <v>50000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50000</v>
      </c>
      <c r="T191" s="4">
        <v>0</v>
      </c>
      <c r="U191" s="2"/>
    </row>
    <row r="192" spans="1:21" ht="25.5" outlineLevel="7" x14ac:dyDescent="0.25">
      <c r="A192" s="16" t="s">
        <v>231</v>
      </c>
      <c r="B192" s="17" t="s">
        <v>132</v>
      </c>
      <c r="C192" s="17" t="s">
        <v>153</v>
      </c>
      <c r="D192" s="17" t="s">
        <v>36</v>
      </c>
      <c r="E192" s="9"/>
      <c r="F192" s="9"/>
      <c r="G192" s="9"/>
      <c r="H192" s="9"/>
      <c r="I192" s="9"/>
      <c r="J192" s="10">
        <v>0</v>
      </c>
      <c r="K192" s="10">
        <v>157583</v>
      </c>
      <c r="L192" s="10">
        <v>157583</v>
      </c>
      <c r="M192" s="4"/>
      <c r="N192" s="4"/>
      <c r="O192" s="4"/>
      <c r="P192" s="4"/>
      <c r="Q192" s="4"/>
      <c r="R192" s="4"/>
      <c r="S192" s="4"/>
      <c r="T192" s="4"/>
      <c r="U192" s="2"/>
    </row>
    <row r="193" spans="1:21" ht="56.25" customHeight="1" outlineLevel="5" x14ac:dyDescent="0.25">
      <c r="A193" s="8" t="s">
        <v>154</v>
      </c>
      <c r="B193" s="9" t="s">
        <v>132</v>
      </c>
      <c r="C193" s="9" t="s">
        <v>155</v>
      </c>
      <c r="D193" s="9" t="s">
        <v>6</v>
      </c>
      <c r="E193" s="9"/>
      <c r="F193" s="9"/>
      <c r="G193" s="9"/>
      <c r="H193" s="9"/>
      <c r="I193" s="9"/>
      <c r="J193" s="10">
        <v>50000</v>
      </c>
      <c r="K193" s="10"/>
      <c r="L193" s="10">
        <v>50000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50000</v>
      </c>
      <c r="T193" s="4">
        <v>0</v>
      </c>
      <c r="U193" s="2"/>
    </row>
    <row r="194" spans="1:21" ht="28.5" outlineLevel="6" x14ac:dyDescent="0.25">
      <c r="A194" s="8" t="s">
        <v>38</v>
      </c>
      <c r="B194" s="9" t="s">
        <v>132</v>
      </c>
      <c r="C194" s="9" t="s">
        <v>155</v>
      </c>
      <c r="D194" s="9" t="s">
        <v>6</v>
      </c>
      <c r="E194" s="9"/>
      <c r="F194" s="9"/>
      <c r="G194" s="9"/>
      <c r="H194" s="9"/>
      <c r="I194" s="9"/>
      <c r="J194" s="10">
        <v>50000</v>
      </c>
      <c r="K194" s="10"/>
      <c r="L194" s="10">
        <v>50000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50000</v>
      </c>
      <c r="T194" s="4">
        <v>0</v>
      </c>
      <c r="U194" s="2"/>
    </row>
    <row r="195" spans="1:21" ht="18" customHeight="1" outlineLevel="7" x14ac:dyDescent="0.25">
      <c r="A195" s="8" t="s">
        <v>35</v>
      </c>
      <c r="B195" s="9" t="s">
        <v>132</v>
      </c>
      <c r="C195" s="9" t="s">
        <v>155</v>
      </c>
      <c r="D195" s="9" t="s">
        <v>36</v>
      </c>
      <c r="E195" s="9"/>
      <c r="F195" s="9"/>
      <c r="G195" s="9"/>
      <c r="H195" s="9"/>
      <c r="I195" s="9"/>
      <c r="J195" s="10">
        <v>50000</v>
      </c>
      <c r="K195" s="10"/>
      <c r="L195" s="10">
        <v>50000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50000</v>
      </c>
      <c r="T195" s="4">
        <v>0</v>
      </c>
      <c r="U195" s="2"/>
    </row>
    <row r="196" spans="1:21" outlineLevel="7" x14ac:dyDescent="0.25">
      <c r="A196" s="8" t="s">
        <v>102</v>
      </c>
      <c r="B196" s="9" t="s">
        <v>132</v>
      </c>
      <c r="C196" s="9" t="s">
        <v>155</v>
      </c>
      <c r="D196" s="9" t="s">
        <v>36</v>
      </c>
      <c r="E196" s="9"/>
      <c r="F196" s="9"/>
      <c r="G196" s="9"/>
      <c r="H196" s="9"/>
      <c r="I196" s="9"/>
      <c r="J196" s="10">
        <v>50000</v>
      </c>
      <c r="K196" s="10"/>
      <c r="L196" s="10">
        <v>50000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50000</v>
      </c>
      <c r="T196" s="4">
        <v>0</v>
      </c>
      <c r="U196" s="2"/>
    </row>
    <row r="197" spans="1:21" ht="18" customHeight="1" outlineLevel="1" x14ac:dyDescent="0.25">
      <c r="A197" s="8" t="s">
        <v>156</v>
      </c>
      <c r="B197" s="9" t="s">
        <v>157</v>
      </c>
      <c r="C197" s="9" t="s">
        <v>5</v>
      </c>
      <c r="D197" s="9" t="s">
        <v>6</v>
      </c>
      <c r="E197" s="9"/>
      <c r="F197" s="9"/>
      <c r="G197" s="9"/>
      <c r="H197" s="9"/>
      <c r="I197" s="9"/>
      <c r="J197" s="10">
        <v>1477900</v>
      </c>
      <c r="K197" s="10"/>
      <c r="L197" s="10">
        <v>1477900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1377900</v>
      </c>
      <c r="T197" s="4">
        <v>0</v>
      </c>
      <c r="U197" s="2"/>
    </row>
    <row r="198" spans="1:21" outlineLevel="2" x14ac:dyDescent="0.25">
      <c r="A198" s="8" t="s">
        <v>158</v>
      </c>
      <c r="B198" s="9" t="s">
        <v>159</v>
      </c>
      <c r="C198" s="9" t="s">
        <v>5</v>
      </c>
      <c r="D198" s="9" t="s">
        <v>6</v>
      </c>
      <c r="E198" s="9"/>
      <c r="F198" s="9"/>
      <c r="G198" s="9"/>
      <c r="H198" s="9"/>
      <c r="I198" s="9"/>
      <c r="J198" s="10">
        <v>1477900</v>
      </c>
      <c r="K198" s="10"/>
      <c r="L198" s="10">
        <v>1477900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4">
        <v>1377900</v>
      </c>
      <c r="T198" s="4">
        <v>0</v>
      </c>
      <c r="U198" s="2"/>
    </row>
    <row r="199" spans="1:21" ht="42.75" outlineLevel="3" x14ac:dyDescent="0.25">
      <c r="A199" s="8" t="s">
        <v>160</v>
      </c>
      <c r="B199" s="9" t="s">
        <v>159</v>
      </c>
      <c r="C199" s="9" t="s">
        <v>161</v>
      </c>
      <c r="D199" s="9" t="s">
        <v>6</v>
      </c>
      <c r="E199" s="9"/>
      <c r="F199" s="9"/>
      <c r="G199" s="9"/>
      <c r="H199" s="9"/>
      <c r="I199" s="9"/>
      <c r="J199" s="10">
        <v>1477900</v>
      </c>
      <c r="K199" s="10"/>
      <c r="L199" s="10">
        <v>1477900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1377900</v>
      </c>
      <c r="T199" s="4">
        <v>0</v>
      </c>
      <c r="U199" s="2"/>
    </row>
    <row r="200" spans="1:21" ht="31.5" customHeight="1" outlineLevel="4" x14ac:dyDescent="0.25">
      <c r="A200" s="8" t="s">
        <v>162</v>
      </c>
      <c r="B200" s="9" t="s">
        <v>159</v>
      </c>
      <c r="C200" s="9" t="s">
        <v>163</v>
      </c>
      <c r="D200" s="9" t="s">
        <v>6</v>
      </c>
      <c r="E200" s="9"/>
      <c r="F200" s="9"/>
      <c r="G200" s="9"/>
      <c r="H200" s="9"/>
      <c r="I200" s="9"/>
      <c r="J200" s="10">
        <v>300000</v>
      </c>
      <c r="K200" s="10"/>
      <c r="L200" s="10">
        <v>300000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200000</v>
      </c>
      <c r="T200" s="4">
        <v>0</v>
      </c>
      <c r="U200" s="2"/>
    </row>
    <row r="201" spans="1:21" ht="28.5" outlineLevel="5" x14ac:dyDescent="0.25">
      <c r="A201" s="8" t="s">
        <v>164</v>
      </c>
      <c r="B201" s="9" t="s">
        <v>159</v>
      </c>
      <c r="C201" s="9" t="s">
        <v>165</v>
      </c>
      <c r="D201" s="9" t="s">
        <v>6</v>
      </c>
      <c r="E201" s="9"/>
      <c r="F201" s="9"/>
      <c r="G201" s="9"/>
      <c r="H201" s="9"/>
      <c r="I201" s="9"/>
      <c r="J201" s="10">
        <v>300000</v>
      </c>
      <c r="K201" s="10"/>
      <c r="L201" s="10">
        <v>300000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200000</v>
      </c>
      <c r="T201" s="4">
        <v>0</v>
      </c>
      <c r="U201" s="2"/>
    </row>
    <row r="202" spans="1:21" outlineLevel="6" x14ac:dyDescent="0.25">
      <c r="A202" s="8" t="s">
        <v>37</v>
      </c>
      <c r="B202" s="9" t="s">
        <v>159</v>
      </c>
      <c r="C202" s="9" t="s">
        <v>165</v>
      </c>
      <c r="D202" s="9" t="s">
        <v>6</v>
      </c>
      <c r="E202" s="9"/>
      <c r="F202" s="9"/>
      <c r="G202" s="9"/>
      <c r="H202" s="9"/>
      <c r="I202" s="9"/>
      <c r="J202" s="10">
        <v>190000</v>
      </c>
      <c r="K202" s="10"/>
      <c r="L202" s="10">
        <v>190000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190000</v>
      </c>
      <c r="T202" s="4">
        <v>0</v>
      </c>
      <c r="U202" s="2"/>
    </row>
    <row r="203" spans="1:21" ht="18" customHeight="1" outlineLevel="7" x14ac:dyDescent="0.25">
      <c r="A203" s="8" t="s">
        <v>35</v>
      </c>
      <c r="B203" s="9" t="s">
        <v>159</v>
      </c>
      <c r="C203" s="9" t="s">
        <v>165</v>
      </c>
      <c r="D203" s="9" t="s">
        <v>36</v>
      </c>
      <c r="E203" s="9"/>
      <c r="F203" s="9"/>
      <c r="G203" s="9"/>
      <c r="H203" s="9"/>
      <c r="I203" s="9"/>
      <c r="J203" s="10">
        <v>190000</v>
      </c>
      <c r="K203" s="10"/>
      <c r="L203" s="10">
        <v>190000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190000</v>
      </c>
      <c r="T203" s="4">
        <v>0</v>
      </c>
      <c r="U203" s="2"/>
    </row>
    <row r="204" spans="1:21" ht="28.5" outlineLevel="6" x14ac:dyDescent="0.25">
      <c r="A204" s="8" t="s">
        <v>38</v>
      </c>
      <c r="B204" s="9" t="s">
        <v>159</v>
      </c>
      <c r="C204" s="9" t="s">
        <v>165</v>
      </c>
      <c r="D204" s="9" t="s">
        <v>6</v>
      </c>
      <c r="E204" s="9"/>
      <c r="F204" s="9"/>
      <c r="G204" s="9"/>
      <c r="H204" s="9"/>
      <c r="I204" s="9"/>
      <c r="J204" s="10">
        <v>10000</v>
      </c>
      <c r="K204" s="10"/>
      <c r="L204" s="10">
        <v>10000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10000</v>
      </c>
      <c r="T204" s="4">
        <v>0</v>
      </c>
      <c r="U204" s="2"/>
    </row>
    <row r="205" spans="1:21" ht="17.25" customHeight="1" outlineLevel="7" x14ac:dyDescent="0.25">
      <c r="A205" s="8" t="s">
        <v>35</v>
      </c>
      <c r="B205" s="9" t="s">
        <v>159</v>
      </c>
      <c r="C205" s="9" t="s">
        <v>165</v>
      </c>
      <c r="D205" s="9" t="s">
        <v>36</v>
      </c>
      <c r="E205" s="9"/>
      <c r="F205" s="9"/>
      <c r="G205" s="9"/>
      <c r="H205" s="9"/>
      <c r="I205" s="9"/>
      <c r="J205" s="10">
        <v>10000</v>
      </c>
      <c r="K205" s="10"/>
      <c r="L205" s="10">
        <v>10000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10000</v>
      </c>
      <c r="T205" s="4">
        <v>0</v>
      </c>
      <c r="U205" s="2"/>
    </row>
    <row r="206" spans="1:21" ht="28.5" outlineLevel="6" x14ac:dyDescent="0.25">
      <c r="A206" s="8" t="s">
        <v>166</v>
      </c>
      <c r="B206" s="9" t="s">
        <v>159</v>
      </c>
      <c r="C206" s="9" t="s">
        <v>165</v>
      </c>
      <c r="D206" s="9" t="s">
        <v>6</v>
      </c>
      <c r="E206" s="9"/>
      <c r="F206" s="9"/>
      <c r="G206" s="9"/>
      <c r="H206" s="9"/>
      <c r="I206" s="9"/>
      <c r="J206" s="10">
        <v>100000</v>
      </c>
      <c r="K206" s="10"/>
      <c r="L206" s="10">
        <v>100000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2"/>
    </row>
    <row r="207" spans="1:21" ht="17.25" customHeight="1" outlineLevel="7" x14ac:dyDescent="0.25">
      <c r="A207" s="8" t="s">
        <v>35</v>
      </c>
      <c r="B207" s="9" t="s">
        <v>159</v>
      </c>
      <c r="C207" s="9" t="s">
        <v>165</v>
      </c>
      <c r="D207" s="9" t="s">
        <v>36</v>
      </c>
      <c r="E207" s="9"/>
      <c r="F207" s="9"/>
      <c r="G207" s="9"/>
      <c r="H207" s="9"/>
      <c r="I207" s="9"/>
      <c r="J207" s="10">
        <v>100000</v>
      </c>
      <c r="K207" s="10"/>
      <c r="L207" s="10">
        <v>100000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2"/>
    </row>
    <row r="208" spans="1:21" ht="45" customHeight="1" outlineLevel="4" x14ac:dyDescent="0.25">
      <c r="A208" s="8" t="s">
        <v>167</v>
      </c>
      <c r="B208" s="9" t="s">
        <v>159</v>
      </c>
      <c r="C208" s="9" t="s">
        <v>168</v>
      </c>
      <c r="D208" s="9" t="s">
        <v>6</v>
      </c>
      <c r="E208" s="9"/>
      <c r="F208" s="9"/>
      <c r="G208" s="9"/>
      <c r="H208" s="9"/>
      <c r="I208" s="9"/>
      <c r="J208" s="10">
        <v>1177900</v>
      </c>
      <c r="K208" s="10"/>
      <c r="L208" s="10">
        <v>1177900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1177900</v>
      </c>
      <c r="T208" s="4">
        <v>0</v>
      </c>
      <c r="U208" s="2"/>
    </row>
    <row r="209" spans="1:21" ht="31.5" customHeight="1" outlineLevel="5" x14ac:dyDescent="0.25">
      <c r="A209" s="8" t="s">
        <v>169</v>
      </c>
      <c r="B209" s="9" t="s">
        <v>159</v>
      </c>
      <c r="C209" s="9" t="s">
        <v>170</v>
      </c>
      <c r="D209" s="9" t="s">
        <v>6</v>
      </c>
      <c r="E209" s="9"/>
      <c r="F209" s="9"/>
      <c r="G209" s="9"/>
      <c r="H209" s="9"/>
      <c r="I209" s="9"/>
      <c r="J209" s="10">
        <v>1177900</v>
      </c>
      <c r="K209" s="10"/>
      <c r="L209" s="10">
        <v>1177900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1177900</v>
      </c>
      <c r="T209" s="4">
        <v>0</v>
      </c>
      <c r="U209" s="2"/>
    </row>
    <row r="210" spans="1:21" ht="29.25" customHeight="1" outlineLevel="6" x14ac:dyDescent="0.25">
      <c r="A210" s="8" t="s">
        <v>171</v>
      </c>
      <c r="B210" s="9" t="s">
        <v>159</v>
      </c>
      <c r="C210" s="9" t="s">
        <v>170</v>
      </c>
      <c r="D210" s="9" t="s">
        <v>6</v>
      </c>
      <c r="E210" s="9"/>
      <c r="F210" s="9"/>
      <c r="G210" s="9"/>
      <c r="H210" s="9"/>
      <c r="I210" s="9"/>
      <c r="J210" s="10">
        <v>1177900</v>
      </c>
      <c r="K210" s="10"/>
      <c r="L210" s="10">
        <v>1177900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1177900</v>
      </c>
      <c r="T210" s="4">
        <v>0</v>
      </c>
      <c r="U210" s="2"/>
    </row>
    <row r="211" spans="1:21" ht="18.75" customHeight="1" outlineLevel="7" x14ac:dyDescent="0.25">
      <c r="A211" s="8" t="s">
        <v>172</v>
      </c>
      <c r="B211" s="9" t="s">
        <v>159</v>
      </c>
      <c r="C211" s="9" t="s">
        <v>170</v>
      </c>
      <c r="D211" s="9" t="s">
        <v>173</v>
      </c>
      <c r="E211" s="9"/>
      <c r="F211" s="9"/>
      <c r="G211" s="9"/>
      <c r="H211" s="9"/>
      <c r="I211" s="9"/>
      <c r="J211" s="10">
        <v>1177900</v>
      </c>
      <c r="K211" s="10"/>
      <c r="L211" s="10">
        <v>1177900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1177900</v>
      </c>
      <c r="T211" s="4">
        <v>0</v>
      </c>
      <c r="U211" s="2"/>
    </row>
    <row r="212" spans="1:21" ht="28.5" outlineLevel="7" x14ac:dyDescent="0.25">
      <c r="A212" s="8" t="s">
        <v>174</v>
      </c>
      <c r="B212" s="9" t="s">
        <v>159</v>
      </c>
      <c r="C212" s="9" t="s">
        <v>170</v>
      </c>
      <c r="D212" s="9" t="s">
        <v>173</v>
      </c>
      <c r="E212" s="9"/>
      <c r="F212" s="9"/>
      <c r="G212" s="9"/>
      <c r="H212" s="9"/>
      <c r="I212" s="9"/>
      <c r="J212" s="10">
        <v>1177900</v>
      </c>
      <c r="K212" s="10"/>
      <c r="L212" s="10">
        <v>1177900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1177900</v>
      </c>
      <c r="T212" s="4">
        <v>0</v>
      </c>
      <c r="U212" s="2"/>
    </row>
    <row r="213" spans="1:21" outlineLevel="1" x14ac:dyDescent="0.25">
      <c r="A213" s="8" t="s">
        <v>175</v>
      </c>
      <c r="B213" s="9" t="s">
        <v>176</v>
      </c>
      <c r="C213" s="9" t="s">
        <v>5</v>
      </c>
      <c r="D213" s="9" t="s">
        <v>6</v>
      </c>
      <c r="E213" s="9"/>
      <c r="F213" s="9"/>
      <c r="G213" s="9"/>
      <c r="H213" s="9"/>
      <c r="I213" s="9"/>
      <c r="J213" s="10">
        <v>12300</v>
      </c>
      <c r="K213" s="10"/>
      <c r="L213" s="10">
        <v>12300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12300</v>
      </c>
      <c r="T213" s="4">
        <v>0</v>
      </c>
      <c r="U213" s="2"/>
    </row>
    <row r="214" spans="1:21" ht="17.25" customHeight="1" outlineLevel="2" x14ac:dyDescent="0.25">
      <c r="A214" s="8" t="s">
        <v>177</v>
      </c>
      <c r="B214" s="9" t="s">
        <v>178</v>
      </c>
      <c r="C214" s="9" t="s">
        <v>5</v>
      </c>
      <c r="D214" s="9" t="s">
        <v>6</v>
      </c>
      <c r="E214" s="9"/>
      <c r="F214" s="9"/>
      <c r="G214" s="9"/>
      <c r="H214" s="9"/>
      <c r="I214" s="9"/>
      <c r="J214" s="10">
        <v>12300</v>
      </c>
      <c r="K214" s="10"/>
      <c r="L214" s="10">
        <v>12300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12300</v>
      </c>
      <c r="T214" s="4">
        <v>0</v>
      </c>
      <c r="U214" s="2"/>
    </row>
    <row r="215" spans="1:21" ht="42.75" outlineLevel="3" x14ac:dyDescent="0.25">
      <c r="A215" s="8" t="s">
        <v>160</v>
      </c>
      <c r="B215" s="9" t="s">
        <v>178</v>
      </c>
      <c r="C215" s="9" t="s">
        <v>161</v>
      </c>
      <c r="D215" s="9" t="s">
        <v>6</v>
      </c>
      <c r="E215" s="9"/>
      <c r="F215" s="9"/>
      <c r="G215" s="9"/>
      <c r="H215" s="9"/>
      <c r="I215" s="9"/>
      <c r="J215" s="10">
        <v>12300</v>
      </c>
      <c r="K215" s="10"/>
      <c r="L215" s="10">
        <v>12300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12300</v>
      </c>
      <c r="T215" s="4">
        <v>0</v>
      </c>
      <c r="U215" s="2"/>
    </row>
    <row r="216" spans="1:21" ht="47.25" customHeight="1" outlineLevel="4" x14ac:dyDescent="0.25">
      <c r="A216" s="8" t="s">
        <v>179</v>
      </c>
      <c r="B216" s="9" t="s">
        <v>178</v>
      </c>
      <c r="C216" s="9" t="s">
        <v>180</v>
      </c>
      <c r="D216" s="9" t="s">
        <v>6</v>
      </c>
      <c r="E216" s="9"/>
      <c r="F216" s="9"/>
      <c r="G216" s="9"/>
      <c r="H216" s="9"/>
      <c r="I216" s="9"/>
      <c r="J216" s="10">
        <v>12300</v>
      </c>
      <c r="K216" s="10"/>
      <c r="L216" s="10">
        <v>12300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4">
        <v>12300</v>
      </c>
      <c r="T216" s="4">
        <v>0</v>
      </c>
      <c r="U216" s="2"/>
    </row>
    <row r="217" spans="1:21" ht="28.5" customHeight="1" outlineLevel="5" x14ac:dyDescent="0.25">
      <c r="A217" s="8" t="s">
        <v>181</v>
      </c>
      <c r="B217" s="9" t="s">
        <v>178</v>
      </c>
      <c r="C217" s="9" t="s">
        <v>182</v>
      </c>
      <c r="D217" s="9" t="s">
        <v>6</v>
      </c>
      <c r="E217" s="9"/>
      <c r="F217" s="9"/>
      <c r="G217" s="9"/>
      <c r="H217" s="9"/>
      <c r="I217" s="9"/>
      <c r="J217" s="10">
        <v>12300</v>
      </c>
      <c r="K217" s="10"/>
      <c r="L217" s="10">
        <v>12300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4">
        <v>12300</v>
      </c>
      <c r="T217" s="4">
        <v>0</v>
      </c>
      <c r="U217" s="2"/>
    </row>
    <row r="218" spans="1:21" ht="33.75" customHeight="1" outlineLevel="6" x14ac:dyDescent="0.25">
      <c r="A218" s="8" t="s">
        <v>171</v>
      </c>
      <c r="B218" s="9" t="s">
        <v>178</v>
      </c>
      <c r="C218" s="9" t="s">
        <v>182</v>
      </c>
      <c r="D218" s="9" t="s">
        <v>6</v>
      </c>
      <c r="E218" s="9"/>
      <c r="F218" s="9"/>
      <c r="G218" s="9"/>
      <c r="H218" s="9"/>
      <c r="I218" s="9"/>
      <c r="J218" s="10">
        <v>12300</v>
      </c>
      <c r="K218" s="10"/>
      <c r="L218" s="10">
        <v>12300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12300</v>
      </c>
      <c r="T218" s="4">
        <v>0</v>
      </c>
      <c r="U218" s="2"/>
    </row>
    <row r="219" spans="1:21" ht="18" customHeight="1" outlineLevel="7" x14ac:dyDescent="0.25">
      <c r="A219" s="8" t="s">
        <v>172</v>
      </c>
      <c r="B219" s="9" t="s">
        <v>178</v>
      </c>
      <c r="C219" s="9" t="s">
        <v>182</v>
      </c>
      <c r="D219" s="9" t="s">
        <v>173</v>
      </c>
      <c r="E219" s="9"/>
      <c r="F219" s="9"/>
      <c r="G219" s="9"/>
      <c r="H219" s="9"/>
      <c r="I219" s="9"/>
      <c r="J219" s="10">
        <v>12300</v>
      </c>
      <c r="K219" s="10"/>
      <c r="L219" s="10">
        <v>12300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12300</v>
      </c>
      <c r="T219" s="4">
        <v>0</v>
      </c>
      <c r="U219" s="2"/>
    </row>
    <row r="220" spans="1:21" ht="28.5" outlineLevel="7" x14ac:dyDescent="0.25">
      <c r="A220" s="8" t="s">
        <v>174</v>
      </c>
      <c r="B220" s="9" t="s">
        <v>178</v>
      </c>
      <c r="C220" s="9" t="s">
        <v>182</v>
      </c>
      <c r="D220" s="9" t="s">
        <v>173</v>
      </c>
      <c r="E220" s="9"/>
      <c r="F220" s="9"/>
      <c r="G220" s="9"/>
      <c r="H220" s="9"/>
      <c r="I220" s="9"/>
      <c r="J220" s="10">
        <v>12300</v>
      </c>
      <c r="K220" s="10"/>
      <c r="L220" s="10">
        <v>12300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12300</v>
      </c>
      <c r="T220" s="4">
        <v>0</v>
      </c>
      <c r="U220" s="2"/>
    </row>
    <row r="221" spans="1:21" ht="16.5" customHeight="1" outlineLevel="1" x14ac:dyDescent="0.25">
      <c r="A221" s="8" t="s">
        <v>183</v>
      </c>
      <c r="B221" s="9" t="s">
        <v>184</v>
      </c>
      <c r="C221" s="9" t="s">
        <v>5</v>
      </c>
      <c r="D221" s="9" t="s">
        <v>6</v>
      </c>
      <c r="E221" s="9"/>
      <c r="F221" s="9"/>
      <c r="G221" s="9"/>
      <c r="H221" s="9"/>
      <c r="I221" s="9"/>
      <c r="J221" s="10">
        <v>10000</v>
      </c>
      <c r="K221" s="10"/>
      <c r="L221" s="10">
        <v>10000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10000</v>
      </c>
      <c r="T221" s="4">
        <v>0</v>
      </c>
      <c r="U221" s="2"/>
    </row>
    <row r="222" spans="1:21" outlineLevel="2" x14ac:dyDescent="0.25">
      <c r="A222" s="8" t="s">
        <v>185</v>
      </c>
      <c r="B222" s="9" t="s">
        <v>186</v>
      </c>
      <c r="C222" s="9" t="s">
        <v>5</v>
      </c>
      <c r="D222" s="9" t="s">
        <v>6</v>
      </c>
      <c r="E222" s="9"/>
      <c r="F222" s="9"/>
      <c r="G222" s="9"/>
      <c r="H222" s="9"/>
      <c r="I222" s="9"/>
      <c r="J222" s="10">
        <v>10000</v>
      </c>
      <c r="K222" s="10"/>
      <c r="L222" s="10">
        <v>10000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4">
        <v>10000</v>
      </c>
      <c r="T222" s="4">
        <v>0</v>
      </c>
      <c r="U222" s="2"/>
    </row>
    <row r="223" spans="1:21" ht="75.75" customHeight="1" outlineLevel="3" x14ac:dyDescent="0.25">
      <c r="A223" s="8" t="s">
        <v>187</v>
      </c>
      <c r="B223" s="9" t="s">
        <v>186</v>
      </c>
      <c r="C223" s="9" t="s">
        <v>188</v>
      </c>
      <c r="D223" s="9" t="s">
        <v>6</v>
      </c>
      <c r="E223" s="9"/>
      <c r="F223" s="9"/>
      <c r="G223" s="9"/>
      <c r="H223" s="9"/>
      <c r="I223" s="9"/>
      <c r="J223" s="10">
        <v>10000</v>
      </c>
      <c r="K223" s="10"/>
      <c r="L223" s="10">
        <v>10000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10000</v>
      </c>
      <c r="T223" s="4">
        <v>0</v>
      </c>
      <c r="U223" s="2"/>
    </row>
    <row r="224" spans="1:21" ht="47.25" customHeight="1" outlineLevel="4" x14ac:dyDescent="0.25">
      <c r="A224" s="8" t="s">
        <v>189</v>
      </c>
      <c r="B224" s="9" t="s">
        <v>186</v>
      </c>
      <c r="C224" s="9" t="s">
        <v>190</v>
      </c>
      <c r="D224" s="9" t="s">
        <v>6</v>
      </c>
      <c r="E224" s="9"/>
      <c r="F224" s="9"/>
      <c r="G224" s="9"/>
      <c r="H224" s="9"/>
      <c r="I224" s="9"/>
      <c r="J224" s="10">
        <v>10000</v>
      </c>
      <c r="K224" s="10"/>
      <c r="L224" s="10">
        <v>10000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10000</v>
      </c>
      <c r="T224" s="4">
        <v>0</v>
      </c>
      <c r="U224" s="2"/>
    </row>
    <row r="225" spans="1:21" ht="45.75" customHeight="1" outlineLevel="5" x14ac:dyDescent="0.25">
      <c r="A225" s="8" t="s">
        <v>191</v>
      </c>
      <c r="B225" s="9" t="s">
        <v>186</v>
      </c>
      <c r="C225" s="9" t="s">
        <v>192</v>
      </c>
      <c r="D225" s="9" t="s">
        <v>6</v>
      </c>
      <c r="E225" s="9"/>
      <c r="F225" s="9"/>
      <c r="G225" s="9"/>
      <c r="H225" s="9"/>
      <c r="I225" s="9"/>
      <c r="J225" s="10">
        <v>10000</v>
      </c>
      <c r="K225" s="10"/>
      <c r="L225" s="10">
        <v>10000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10000</v>
      </c>
      <c r="T225" s="4">
        <v>0</v>
      </c>
      <c r="U225" s="2"/>
    </row>
    <row r="226" spans="1:21" ht="28.5" outlineLevel="6" x14ac:dyDescent="0.25">
      <c r="A226" s="8" t="s">
        <v>38</v>
      </c>
      <c r="B226" s="9" t="s">
        <v>186</v>
      </c>
      <c r="C226" s="9" t="s">
        <v>192</v>
      </c>
      <c r="D226" s="9" t="s">
        <v>6</v>
      </c>
      <c r="E226" s="9"/>
      <c r="F226" s="9"/>
      <c r="G226" s="9"/>
      <c r="H226" s="9"/>
      <c r="I226" s="9"/>
      <c r="J226" s="10">
        <v>10000</v>
      </c>
      <c r="K226" s="10"/>
      <c r="L226" s="10">
        <v>10000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10000</v>
      </c>
      <c r="T226" s="4">
        <v>0</v>
      </c>
      <c r="U226" s="2"/>
    </row>
    <row r="227" spans="1:21" ht="18.75" customHeight="1" outlineLevel="7" x14ac:dyDescent="0.25">
      <c r="A227" s="8" t="s">
        <v>35</v>
      </c>
      <c r="B227" s="9" t="s">
        <v>186</v>
      </c>
      <c r="C227" s="9" t="s">
        <v>192</v>
      </c>
      <c r="D227" s="9" t="s">
        <v>36</v>
      </c>
      <c r="E227" s="9"/>
      <c r="F227" s="9"/>
      <c r="G227" s="9"/>
      <c r="H227" s="9"/>
      <c r="I227" s="9"/>
      <c r="J227" s="10">
        <v>10000</v>
      </c>
      <c r="K227" s="10"/>
      <c r="L227" s="10">
        <v>10000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4">
        <v>10000</v>
      </c>
      <c r="T227" s="4">
        <v>0</v>
      </c>
      <c r="U227" s="2"/>
    </row>
    <row r="228" spans="1:21" ht="21.75" customHeight="1" x14ac:dyDescent="0.25">
      <c r="A228" s="42" t="s">
        <v>193</v>
      </c>
      <c r="B228" s="43"/>
      <c r="C228" s="43"/>
      <c r="D228" s="43"/>
      <c r="E228" s="43"/>
      <c r="F228" s="43"/>
      <c r="G228" s="43"/>
      <c r="H228" s="43"/>
      <c r="I228" s="43"/>
      <c r="J228" s="11">
        <v>6478884</v>
      </c>
      <c r="K228" s="10">
        <f t="shared" si="3"/>
        <v>1748632</v>
      </c>
      <c r="L228" s="11">
        <v>8227516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5478884</v>
      </c>
      <c r="T228" s="5">
        <v>0</v>
      </c>
      <c r="U228" s="2"/>
    </row>
    <row r="229" spans="1:21" ht="12.75" customHeight="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40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6"/>
      <c r="U230" s="2"/>
    </row>
  </sheetData>
  <mergeCells count="29">
    <mergeCell ref="A230:S230"/>
    <mergeCell ref="A228:I228"/>
    <mergeCell ref="N7:N8"/>
    <mergeCell ref="O7:O8"/>
    <mergeCell ref="P7:P8"/>
    <mergeCell ref="Q7:Q8"/>
    <mergeCell ref="R7:R8"/>
    <mergeCell ref="S7:S8"/>
    <mergeCell ref="A7:A8"/>
    <mergeCell ref="L7:L8"/>
    <mergeCell ref="M7:M8"/>
    <mergeCell ref="K7:K8"/>
    <mergeCell ref="F7:F8"/>
    <mergeCell ref="G7:G8"/>
    <mergeCell ref="H7:H8"/>
    <mergeCell ref="I7:I8"/>
    <mergeCell ref="M4:S4"/>
    <mergeCell ref="A4:L4"/>
    <mergeCell ref="B5:D5"/>
    <mergeCell ref="T7:T8"/>
    <mergeCell ref="A1:L1"/>
    <mergeCell ref="A2:L2"/>
    <mergeCell ref="A3:S3"/>
    <mergeCell ref="A6:T6"/>
    <mergeCell ref="B7:B8"/>
    <mergeCell ref="C7:C8"/>
    <mergeCell ref="D7:D8"/>
    <mergeCell ref="E7:E8"/>
    <mergeCell ref="J7:J8"/>
  </mergeCells>
  <pageMargins left="0.59055118110236227" right="0.59055118110236227" top="0.59055118110236227" bottom="0.59055118110236227" header="0.39370078740157483" footer="0.39370078740157483"/>
  <pageSetup paperSize="9" scale="6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9BE22CC-3964-4CFB-B97A-1B1571DE5C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2020-08-18T09:06:06Z</cp:lastPrinted>
  <dcterms:created xsi:type="dcterms:W3CDTF">2020-03-12T04:51:14Z</dcterms:created>
  <dcterms:modified xsi:type="dcterms:W3CDTF">2020-08-18T09:06:12Z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user_4_17_05.12.2013_08_21_20(2).xlsx</vt:lpwstr>
  </property>
  <property fmtid="{D5CDD505-2E9C-101B-9397-08002B2CF9AE}" pid="3" name="Название отчета">
    <vt:lpwstr>user_4_17_05.12.2013_08_21_20(2).xlsx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19.2.2804.1786904203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